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ek 1" sheetId="1" r:id="rId4"/>
    <sheet state="visible" name="Week 2" sheetId="2" r:id="rId5"/>
    <sheet state="visible" name="Week 3" sheetId="3" r:id="rId6"/>
    <sheet state="visible" name="Week 4" sheetId="4" r:id="rId7"/>
    <sheet state="visible" name="Week 5" sheetId="5" r:id="rId8"/>
    <sheet state="visible" name="Week 6" sheetId="6" r:id="rId9"/>
    <sheet state="visible" name="Week 7" sheetId="7" r:id="rId10"/>
    <sheet state="visible" name="Week 8" sheetId="8" r:id="rId11"/>
    <sheet state="visible" name="Week 9" sheetId="9" r:id="rId12"/>
    <sheet state="visible" name="Week 10" sheetId="10" r:id="rId13"/>
    <sheet state="visible" name="Week 11" sheetId="11" r:id="rId14"/>
    <sheet state="visible" name="Summary" sheetId="12" r:id="rId15"/>
    <sheet state="visible" name="Graphs" sheetId="13" r:id="rId16"/>
  </sheets>
  <definedNames/>
  <calcPr/>
  <extLst>
    <ext uri="GoogleSheetsCustomDataVersion2">
      <go:sheetsCustomData xmlns:go="http://customooxmlschemas.google.com/" r:id="rId17" roundtripDataChecksum="VMZvMnsbjrLkygF9aExNs2NvbnfCo2Zc0bUoaWaeLLk="/>
    </ext>
  </extLst>
</workbook>
</file>

<file path=xl/sharedStrings.xml><?xml version="1.0" encoding="utf-8"?>
<sst xmlns="http://schemas.openxmlformats.org/spreadsheetml/2006/main" count="814" uniqueCount="99">
  <si>
    <t>WEEK 3</t>
  </si>
  <si>
    <t>WEEK 1</t>
  </si>
  <si>
    <t>WEEK 2</t>
  </si>
  <si>
    <t>SAMPLE</t>
  </si>
  <si>
    <t>WEEK 4</t>
  </si>
  <si>
    <t>NIGHT 1</t>
  </si>
  <si>
    <t>NIGHT 2</t>
  </si>
  <si>
    <t>NIGHT 3</t>
  </si>
  <si>
    <t>NIGHT 4</t>
  </si>
  <si>
    <t>NIGHT 5</t>
  </si>
  <si>
    <t>NIGHT 6</t>
  </si>
  <si>
    <t>NIGHT 7</t>
  </si>
  <si>
    <t>AVERAGE</t>
  </si>
  <si>
    <t>DATES:</t>
  </si>
  <si>
    <t>Sleep Log Instructions</t>
  </si>
  <si>
    <t>Did you use any sleep aids last night (Y/N)? If Y, list name/dose.</t>
  </si>
  <si>
    <t>Y</t>
  </si>
  <si>
    <t>- Specify times as 00:00 AM/PM and durations in minutes.</t>
  </si>
  <si>
    <t>What time did you get into bed last night?</t>
  </si>
  <si>
    <t>BT</t>
  </si>
  <si>
    <t>- Times do not need to be precise - estimates work well.</t>
  </si>
  <si>
    <t>What time did you try to go to sleep?</t>
  </si>
  <si>
    <t>LO</t>
  </si>
  <si>
    <t>- Do not check the time at night or look at the clock.</t>
  </si>
  <si>
    <t>How long did it take you to fall asleep (minutes)?</t>
  </si>
  <si>
    <t>SL</t>
  </si>
  <si>
    <t>How many times did you wake up at night (number)?</t>
  </si>
  <si>
    <t>NWAK</t>
  </si>
  <si>
    <t>How long were you awake at night during those awakenings in total (minutes)?</t>
  </si>
  <si>
    <t>WASO</t>
  </si>
  <si>
    <t>What time was your final awakening today (after which you did not return to sleep again, even if unintended)?</t>
  </si>
  <si>
    <t>WT</t>
  </si>
  <si>
    <t>What time did you get out of bed today?</t>
  </si>
  <si>
    <t>RT</t>
  </si>
  <si>
    <t>Did you wake up earlier than you planned (Y/N)?</t>
  </si>
  <si>
    <t>If yes, how much earlier did you wake than intended (minutes)?</t>
  </si>
  <si>
    <t>EMA</t>
  </si>
  <si>
    <t>NOTES</t>
  </si>
  <si>
    <t>Did you nap or doze yesterday (Y/N)?</t>
  </si>
  <si>
    <t>How many naps or dozes (number)?</t>
  </si>
  <si>
    <t>NN</t>
  </si>
  <si>
    <t>Night 1:</t>
  </si>
  <si>
    <t>In total, how long did you nap or doze (minutes)?</t>
  </si>
  <si>
    <t>NT</t>
  </si>
  <si>
    <t>Night 2:</t>
  </si>
  <si>
    <t>[convert BT time to number]</t>
  </si>
  <si>
    <t>Night 1: pre appointment, a bit sick</t>
  </si>
  <si>
    <t>Night 2: feeling sick</t>
  </si>
  <si>
    <t>[convert LO time to number]</t>
  </si>
  <si>
    <t>[convert WT time to number]</t>
  </si>
  <si>
    <t>[convert RT time to number]</t>
  </si>
  <si>
    <t>Sleep quality last night (1=very poor, 5=very good)</t>
  </si>
  <si>
    <t xml:space="preserve">Night 3: </t>
  </si>
  <si>
    <t>Energy level today (1=very poor, 5=very good)</t>
  </si>
  <si>
    <t>Night 4:</t>
  </si>
  <si>
    <t>Mood today (1=very poor, 5=very good)</t>
  </si>
  <si>
    <t>Night 5:</t>
  </si>
  <si>
    <t>TOTAL TIME IN BED</t>
  </si>
  <si>
    <t>TTIB</t>
  </si>
  <si>
    <t>Night 6:</t>
  </si>
  <si>
    <t>TOTAL TIME IN BED INTENDING TO SLEEP</t>
  </si>
  <si>
    <t>TIB</t>
  </si>
  <si>
    <t>Night 3: Morning flight to East coast</t>
  </si>
  <si>
    <t>Night 7:</t>
  </si>
  <si>
    <t>TOTAL TIME ASLEEP</t>
  </si>
  <si>
    <t>TST</t>
  </si>
  <si>
    <t>Night 4: First night after returning from east coast</t>
  </si>
  <si>
    <t>Other:</t>
  </si>
  <si>
    <t xml:space="preserve">TOTAL TIME AWAKE </t>
  </si>
  <si>
    <t>TWT</t>
  </si>
  <si>
    <t>SLEEP EFFICIENCY (TST /TIB) X 100%</t>
  </si>
  <si>
    <t>SE (%)</t>
  </si>
  <si>
    <t>WEEK 5</t>
  </si>
  <si>
    <t>WEEK 6</t>
  </si>
  <si>
    <t>WEEK 7</t>
  </si>
  <si>
    <t>WEEK 8</t>
  </si>
  <si>
    <t>Night 7: taper start 75 mg</t>
  </si>
  <si>
    <t>Night 7: taper to 62.5 mg</t>
  </si>
  <si>
    <t xml:space="preserve">Night 7: </t>
  </si>
  <si>
    <t>BIWEEKLY AVERAGES</t>
  </si>
  <si>
    <t>Week 1-2 Avg</t>
  </si>
  <si>
    <t>Week 3-4 Avg</t>
  </si>
  <si>
    <t>Week 5-6 Avg</t>
  </si>
  <si>
    <t>Week 7-8 Avg</t>
  </si>
  <si>
    <t>L18</t>
  </si>
  <si>
    <t>L19</t>
  </si>
  <si>
    <t>L8</t>
  </si>
  <si>
    <t>L9</t>
  </si>
  <si>
    <t>SUMMARY GRAPHS</t>
  </si>
  <si>
    <t>L10</t>
  </si>
  <si>
    <t>L11</t>
  </si>
  <si>
    <t>L20</t>
  </si>
  <si>
    <t>L21</t>
  </si>
  <si>
    <t>L25</t>
  </si>
  <si>
    <t>L26</t>
  </si>
  <si>
    <t>L27</t>
  </si>
  <si>
    <t>L28</t>
  </si>
  <si>
    <t>L29</t>
  </si>
  <si>
    <t>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</si>
</sst>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409]h:mm\ AM/PM"/>
    <numFmt numFmtId="165" formatCode="0.0"/>
  </numFmts>
  <fonts count="23">
    <font>
      <sz val="10.0"/>
      <color rgb="FF000000"/>
      <name val="Arial"/>
      <scheme val="minor"/>
    </font>
    <font>
      <sz val="16.0"/>
      <color rgb="FF000000"/>
      <name val="Arial"/>
    </font>
    <font>
      <sz val="16.0"/>
      <color theme="1"/>
      <name val="Arial"/>
    </font>
    <font>
      <sz val="10.0"/>
      <color rgb="FF000000"/>
      <name val="Arial"/>
    </font>
    <font>
      <sz val="14.0"/>
      <color rgb="FF000000"/>
      <name val="Arial"/>
    </font>
    <font>
      <b/>
      <sz val="16.0"/>
      <color theme="1"/>
      <name val="Calibri"/>
    </font>
    <font>
      <sz val="16.0"/>
      <color theme="1"/>
      <name val="Calibri"/>
    </font>
    <font>
      <b/>
      <sz val="16.0"/>
      <color rgb="FF2F5496"/>
      <name val="Calibri"/>
    </font>
    <font>
      <b/>
      <u/>
      <sz val="20.0"/>
      <color theme="1"/>
      <name val="Calibri"/>
    </font>
    <font>
      <u/>
      <sz val="20.0"/>
      <color rgb="FF000000"/>
      <name val="Calibri"/>
    </font>
    <font>
      <sz val="14.0"/>
      <color rgb="FF000000"/>
      <name val="Calibri"/>
    </font>
    <font>
      <b/>
      <sz val="16.0"/>
      <color rgb="FFFF0000"/>
      <name val="Calibri"/>
    </font>
    <font>
      <sz val="16.0"/>
      <color rgb="FF000000"/>
      <name val="Calibri"/>
    </font>
    <font>
      <u/>
      <sz val="20.0"/>
      <color rgb="FF000000"/>
      <name val="Arial"/>
    </font>
    <font>
      <i/>
      <sz val="16.0"/>
      <color theme="1"/>
      <name val="Calibri"/>
    </font>
    <font>
      <sz val="14.0"/>
      <color theme="1"/>
      <name val="Arial"/>
    </font>
    <font>
      <u/>
      <sz val="20.0"/>
      <color rgb="FF000000"/>
      <name val="Arial"/>
    </font>
    <font>
      <sz val="10.0"/>
      <color theme="1"/>
      <name val="Arial"/>
    </font>
    <font>
      <b/>
      <sz val="10.0"/>
      <color rgb="FF3366FF"/>
      <name val="Arial"/>
    </font>
    <font>
      <b/>
      <sz val="10.0"/>
      <color rgb="FF000000"/>
      <name val="Arial"/>
    </font>
    <font/>
    <font>
      <sz val="10.0"/>
      <color theme="1"/>
      <name val="Calibri"/>
    </font>
    <font>
      <b/>
      <sz val="10.0"/>
      <color theme="1"/>
      <name val="Calibri"/>
    </font>
  </fonts>
  <fills count="11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DEEAF6"/>
        <bgColor rgb="FFDEEAF6"/>
      </patternFill>
    </fill>
    <fill>
      <patternFill patternType="solid">
        <fgColor rgb="FFFFE598"/>
        <bgColor rgb="FFFFE598"/>
      </patternFill>
    </fill>
    <fill>
      <patternFill patternType="solid">
        <fgColor rgb="FFECECEC"/>
        <bgColor rgb="FFECECEC"/>
      </patternFill>
    </fill>
    <fill>
      <patternFill patternType="solid">
        <fgColor rgb="FFFFF2CB"/>
        <bgColor rgb="FFFFF2CB"/>
      </patternFill>
    </fill>
    <fill>
      <patternFill patternType="solid">
        <fgColor rgb="FFE7E6E6"/>
        <bgColor rgb="FFE7E6E6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</fills>
  <borders count="45">
    <border/>
    <border>
      <left/>
      <right/>
      <top/>
      <bottom/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D8D8D8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/>
      <top style="thin">
        <color rgb="FFD8D8D8"/>
      </top>
      <bottom style="thin">
        <color rgb="FFD8D8D8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D8D8D8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right style="medium">
        <color rgb="FF000000"/>
      </right>
      <top style="thin">
        <color rgb="FF000000"/>
      </top>
      <bottom/>
    </border>
    <border>
      <left style="medium">
        <color rgb="FF000000"/>
      </left>
      <right/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</borders>
  <cellStyleXfs count="1">
    <xf borderId="0" fillId="0" fontId="0" numFmtId="0" applyAlignment="1" applyFont="1"/>
  </cellStyleXfs>
  <cellXfs count="13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2" numFmtId="2" xfId="0" applyBorder="1" applyFont="1" applyNumberFormat="1"/>
    <xf borderId="1" fillId="2" fontId="2" numFmtId="49" xfId="0" applyBorder="1" applyFont="1" applyNumberFormat="1"/>
    <xf borderId="1" fillId="2" fontId="3" numFmtId="0" xfId="0" applyBorder="1" applyFont="1"/>
    <xf borderId="1" fillId="2" fontId="4" numFmtId="0" xfId="0" applyBorder="1" applyFont="1"/>
    <xf borderId="2" fillId="2" fontId="5" numFmtId="0" xfId="0" applyAlignment="1" applyBorder="1" applyFont="1">
      <alignment vertical="center"/>
    </xf>
    <xf borderId="3" fillId="2" fontId="6" numFmtId="0" xfId="0" applyAlignment="1" applyBorder="1" applyFont="1">
      <alignment horizontal="left" vertical="center"/>
    </xf>
    <xf borderId="3" fillId="2" fontId="6" numFmtId="0" xfId="0" applyAlignment="1" applyBorder="1" applyFont="1">
      <alignment vertical="center"/>
    </xf>
    <xf borderId="3" fillId="2" fontId="7" numFmtId="0" xfId="0" applyAlignment="1" applyBorder="1" applyFont="1">
      <alignment horizontal="center" vertical="center"/>
    </xf>
    <xf borderId="4" fillId="2" fontId="6" numFmtId="0" xfId="0" applyAlignment="1" applyBorder="1" applyFont="1">
      <alignment vertical="center"/>
    </xf>
    <xf borderId="5" fillId="2" fontId="4" numFmtId="49" xfId="0" applyBorder="1" applyFont="1" applyNumberFormat="1"/>
    <xf borderId="6" fillId="2" fontId="8" numFmtId="0" xfId="0" applyAlignment="1" applyBorder="1" applyFont="1">
      <alignment horizontal="center" vertical="center"/>
    </xf>
    <xf borderId="1" fillId="2" fontId="6" numFmtId="0" xfId="0" applyAlignment="1" applyBorder="1" applyFont="1">
      <alignment horizontal="left" vertical="center"/>
    </xf>
    <xf borderId="1" fillId="2" fontId="5" numFmtId="0" xfId="0" applyAlignment="1" applyBorder="1" applyFont="1">
      <alignment horizontal="center" vertical="center"/>
    </xf>
    <xf borderId="1" fillId="2" fontId="5" numFmtId="2" xfId="0" applyAlignment="1" applyBorder="1" applyFont="1" applyNumberFormat="1">
      <alignment horizontal="center" vertical="center"/>
    </xf>
    <xf borderId="7" fillId="2" fontId="5" numFmtId="0" xfId="0" applyAlignment="1" applyBorder="1" applyFont="1">
      <alignment horizontal="center" vertical="center"/>
    </xf>
    <xf borderId="8" fillId="2" fontId="4" numFmtId="0" xfId="0" applyBorder="1" applyFont="1"/>
    <xf borderId="9" fillId="2" fontId="5" numFmtId="0" xfId="0" applyAlignment="1" applyBorder="1" applyFont="1">
      <alignment shrinkToFit="0" vertical="center" wrapText="1"/>
    </xf>
    <xf borderId="10" fillId="2" fontId="5" numFmtId="0" xfId="0" applyAlignment="1" applyBorder="1" applyFont="1">
      <alignment horizontal="left" vertical="center"/>
    </xf>
    <xf borderId="10" fillId="2" fontId="6" numFmtId="14" xfId="0" applyAlignment="1" applyBorder="1" applyFont="1" applyNumberFormat="1">
      <alignment horizontal="center" vertical="center"/>
    </xf>
    <xf borderId="11" fillId="2" fontId="6" numFmtId="0" xfId="0" applyAlignment="1" applyBorder="1" applyFont="1">
      <alignment vertical="center"/>
    </xf>
    <xf borderId="8" fillId="2" fontId="9" numFmtId="49" xfId="0" applyAlignment="1" applyBorder="1" applyFont="1" applyNumberFormat="1">
      <alignment horizontal="center"/>
    </xf>
    <xf borderId="12" fillId="2" fontId="5" numFmtId="0" xfId="0" applyAlignment="1" applyBorder="1" applyFont="1">
      <alignment shrinkToFit="0" vertical="center" wrapText="1"/>
    </xf>
    <xf borderId="13" fillId="2" fontId="5" numFmtId="49" xfId="0" applyAlignment="1" applyBorder="1" applyFont="1" applyNumberFormat="1">
      <alignment horizontal="left" vertical="center"/>
    </xf>
    <xf borderId="1" fillId="3" fontId="6" numFmtId="49" xfId="0" applyAlignment="1" applyBorder="1" applyFill="1" applyFont="1" applyNumberFormat="1">
      <alignment horizontal="right" vertical="center"/>
    </xf>
    <xf borderId="14" fillId="4" fontId="6" numFmtId="49" xfId="0" applyAlignment="1" applyBorder="1" applyFill="1" applyFont="1" applyNumberFormat="1">
      <alignment horizontal="center" vertical="center"/>
    </xf>
    <xf borderId="15" fillId="4" fontId="6" numFmtId="49" xfId="0" applyAlignment="1" applyBorder="1" applyFont="1" applyNumberFormat="1">
      <alignment horizontal="center" vertical="center"/>
    </xf>
    <xf borderId="7" fillId="5" fontId="6" numFmtId="0" xfId="0" applyAlignment="1" applyBorder="1" applyFill="1" applyFont="1">
      <alignment vertical="center"/>
    </xf>
    <xf borderId="16" fillId="0" fontId="10" numFmtId="49" xfId="0" applyBorder="1" applyFont="1" applyNumberFormat="1"/>
    <xf borderId="1" fillId="2" fontId="11" numFmtId="0" xfId="0" applyAlignment="1" applyBorder="1" applyFont="1">
      <alignment horizontal="center"/>
    </xf>
    <xf borderId="17" fillId="2" fontId="5" numFmtId="0" xfId="0" applyAlignment="1" applyBorder="1" applyFont="1">
      <alignment shrinkToFit="0" vertical="center" wrapText="1"/>
    </xf>
    <xf borderId="18" fillId="2" fontId="5" numFmtId="0" xfId="0" applyAlignment="1" applyBorder="1" applyFont="1">
      <alignment horizontal="left" vertical="center"/>
    </xf>
    <xf borderId="1" fillId="3" fontId="6" numFmtId="20" xfId="0" applyAlignment="1" applyBorder="1" applyFont="1" applyNumberFormat="1">
      <alignment vertical="center"/>
    </xf>
    <xf borderId="1" fillId="4" fontId="6" numFmtId="164" xfId="0" applyAlignment="1" applyBorder="1" applyFont="1" applyNumberFormat="1">
      <alignment horizontal="center" vertical="center"/>
    </xf>
    <xf borderId="19" fillId="4" fontId="6" numFmtId="164" xfId="0" applyAlignment="1" applyBorder="1" applyFont="1" applyNumberFormat="1">
      <alignment horizontal="center" vertical="center"/>
    </xf>
    <xf borderId="20" fillId="4" fontId="6" numFmtId="164" xfId="0" applyAlignment="1" applyBorder="1" applyFont="1" applyNumberFormat="1">
      <alignment horizontal="center" vertical="center"/>
    </xf>
    <xf borderId="7" fillId="5" fontId="5" numFmtId="2" xfId="0" applyAlignment="1" applyBorder="1" applyFont="1" applyNumberFormat="1">
      <alignment horizontal="right" vertical="center"/>
    </xf>
    <xf borderId="8" fillId="2" fontId="10" numFmtId="49" xfId="0" applyBorder="1" applyFont="1" applyNumberFormat="1"/>
    <xf borderId="1" fillId="3" fontId="6" numFmtId="1" xfId="0" applyAlignment="1" applyBorder="1" applyFont="1" applyNumberFormat="1">
      <alignment vertical="center"/>
    </xf>
    <xf borderId="19" fillId="4" fontId="6" numFmtId="1" xfId="0" applyAlignment="1" applyBorder="1" applyFont="1" applyNumberFormat="1">
      <alignment horizontal="center" vertical="center"/>
    </xf>
    <xf borderId="1" fillId="4" fontId="6" numFmtId="1" xfId="0" applyAlignment="1" applyBorder="1" applyFont="1" applyNumberFormat="1">
      <alignment horizontal="center" vertical="center"/>
    </xf>
    <xf borderId="20" fillId="4" fontId="6" numFmtId="1" xfId="0" applyAlignment="1" applyBorder="1" applyFont="1" applyNumberFormat="1">
      <alignment horizontal="center" vertical="center"/>
    </xf>
    <xf borderId="7" fillId="5" fontId="5" numFmtId="1" xfId="0" applyAlignment="1" applyBorder="1" applyFont="1" applyNumberFormat="1">
      <alignment horizontal="right" vertical="center"/>
    </xf>
    <xf borderId="8" fillId="2" fontId="12" numFmtId="49" xfId="0" applyAlignment="1" applyBorder="1" applyFont="1" applyNumberFormat="1">
      <alignment shrinkToFit="0" wrapText="1"/>
    </xf>
    <xf borderId="8" fillId="2" fontId="4" numFmtId="49" xfId="0" applyBorder="1" applyFont="1" applyNumberFormat="1"/>
    <xf borderId="21" fillId="2" fontId="13" numFmtId="49" xfId="0" applyAlignment="1" applyBorder="1" applyFont="1" applyNumberFormat="1">
      <alignment horizontal="center"/>
    </xf>
    <xf borderId="7" fillId="5" fontId="5" numFmtId="0" xfId="0" applyAlignment="1" applyBorder="1" applyFont="1">
      <alignment horizontal="right" vertical="center"/>
    </xf>
    <xf borderId="0" fillId="0" fontId="4" numFmtId="49" xfId="0" applyFont="1" applyNumberFormat="1"/>
    <xf borderId="1" fillId="3" fontId="6" numFmtId="20" xfId="0" applyAlignment="1" applyBorder="1" applyFont="1" applyNumberFormat="1">
      <alignment horizontal="right" vertical="center"/>
    </xf>
    <xf borderId="1" fillId="4" fontId="6" numFmtId="49" xfId="0" applyAlignment="1" applyBorder="1" applyFont="1" applyNumberFormat="1">
      <alignment horizontal="center" vertical="center"/>
    </xf>
    <xf borderId="19" fillId="4" fontId="6" numFmtId="49" xfId="0" applyAlignment="1" applyBorder="1" applyFont="1" applyNumberFormat="1">
      <alignment horizontal="center" vertical="center"/>
    </xf>
    <xf borderId="1" fillId="4" fontId="6" numFmtId="20" xfId="0" applyAlignment="1" applyBorder="1" applyFont="1" applyNumberFormat="1">
      <alignment horizontal="center" vertical="center"/>
    </xf>
    <xf borderId="19" fillId="4" fontId="6" numFmtId="20" xfId="0" applyAlignment="1" applyBorder="1" applyFont="1" applyNumberFormat="1">
      <alignment horizontal="center" vertical="center"/>
    </xf>
    <xf borderId="17" fillId="2" fontId="14" numFmtId="0" xfId="0" applyAlignment="1" applyBorder="1" applyFont="1">
      <alignment shrinkToFit="0" vertical="center" wrapText="1"/>
    </xf>
    <xf borderId="18" fillId="2" fontId="6" numFmtId="0" xfId="0" applyAlignment="1" applyBorder="1" applyFont="1">
      <alignment horizontal="left" vertical="center"/>
    </xf>
    <xf borderId="1" fillId="3" fontId="6" numFmtId="2" xfId="0" applyAlignment="1" applyBorder="1" applyFont="1" applyNumberFormat="1">
      <alignment vertical="center"/>
    </xf>
    <xf borderId="7" fillId="5" fontId="6" numFmtId="2" xfId="0" applyAlignment="1" applyBorder="1" applyFont="1" applyNumberFormat="1">
      <alignment horizontal="right" vertical="center"/>
    </xf>
    <xf borderId="1" fillId="2" fontId="15" numFmtId="0" xfId="0" applyBorder="1" applyFont="1"/>
    <xf borderId="16" fillId="0" fontId="12" numFmtId="49" xfId="0" applyAlignment="1" applyBorder="1" applyFont="1" applyNumberFormat="1">
      <alignment shrinkToFit="0" wrapText="1"/>
    </xf>
    <xf borderId="16" fillId="0" fontId="4" numFmtId="49" xfId="0" applyBorder="1" applyFont="1" applyNumberFormat="1"/>
    <xf borderId="22" fillId="0" fontId="16" numFmtId="49" xfId="0" applyAlignment="1" applyBorder="1" applyFont="1" applyNumberFormat="1">
      <alignment horizontal="center"/>
    </xf>
    <xf borderId="16" fillId="0" fontId="15" numFmtId="49" xfId="0" applyBorder="1" applyFont="1" applyNumberFormat="1"/>
    <xf borderId="18" fillId="2" fontId="5" numFmtId="1" xfId="0" applyAlignment="1" applyBorder="1" applyFont="1" applyNumberFormat="1">
      <alignment horizontal="left" vertical="center"/>
    </xf>
    <xf borderId="1" fillId="3" fontId="6" numFmtId="165" xfId="0" applyAlignment="1" applyBorder="1" applyFont="1" applyNumberFormat="1">
      <alignment horizontal="right" vertical="center"/>
    </xf>
    <xf borderId="1" fillId="4" fontId="6" numFmtId="165" xfId="0" applyAlignment="1" applyBorder="1" applyFont="1" applyNumberFormat="1">
      <alignment horizontal="center" vertical="center"/>
    </xf>
    <xf borderId="7" fillId="5" fontId="5" numFmtId="165" xfId="0" applyAlignment="1" applyBorder="1" applyFont="1" applyNumberFormat="1">
      <alignment horizontal="right" vertical="center"/>
    </xf>
    <xf borderId="23" fillId="2" fontId="5" numFmtId="0" xfId="0" applyAlignment="1" applyBorder="1" applyFont="1">
      <alignment shrinkToFit="0" vertical="center" wrapText="1"/>
    </xf>
    <xf borderId="24" fillId="2" fontId="5" numFmtId="1" xfId="0" applyAlignment="1" applyBorder="1" applyFont="1" applyNumberFormat="1">
      <alignment horizontal="left" vertical="center"/>
    </xf>
    <xf borderId="25" fillId="3" fontId="6" numFmtId="165" xfId="0" applyAlignment="1" applyBorder="1" applyFont="1" applyNumberFormat="1">
      <alignment horizontal="right" vertical="center"/>
    </xf>
    <xf borderId="10" fillId="4" fontId="6" numFmtId="165" xfId="0" applyAlignment="1" applyBorder="1" applyFont="1" applyNumberFormat="1">
      <alignment horizontal="center" vertical="center"/>
    </xf>
    <xf borderId="26" fillId="5" fontId="5" numFmtId="165" xfId="0" applyAlignment="1" applyBorder="1" applyFont="1" applyNumberFormat="1">
      <alignment horizontal="right" vertical="center"/>
    </xf>
    <xf borderId="27" fillId="2" fontId="5" numFmtId="0" xfId="0" applyAlignment="1" applyBorder="1" applyFont="1">
      <alignment horizontal="left" vertical="center"/>
    </xf>
    <xf borderId="20" fillId="2" fontId="5" numFmtId="2" xfId="0" applyAlignment="1" applyBorder="1" applyFont="1" applyNumberFormat="1">
      <alignment horizontal="left" shrinkToFit="0" vertical="center" wrapText="1"/>
    </xf>
    <xf borderId="19" fillId="4" fontId="6" numFmtId="165" xfId="0" applyAlignment="1" applyBorder="1" applyFont="1" applyNumberFormat="1">
      <alignment horizontal="center" vertical="center"/>
    </xf>
    <xf borderId="1" fillId="5" fontId="5" numFmtId="2" xfId="0" applyAlignment="1" applyBorder="1" applyFont="1" applyNumberFormat="1">
      <alignment vertical="center"/>
    </xf>
    <xf borderId="1" fillId="5" fontId="5" numFmtId="2" xfId="0" applyAlignment="1" applyBorder="1" applyFont="1" applyNumberFormat="1">
      <alignment horizontal="center" vertical="center"/>
    </xf>
    <xf borderId="28" fillId="2" fontId="5" numFmtId="0" xfId="0" applyAlignment="1" applyBorder="1" applyFont="1">
      <alignment horizontal="left" vertical="center"/>
    </xf>
    <xf borderId="29" fillId="4" fontId="6" numFmtId="165" xfId="0" applyAlignment="1" applyBorder="1" applyFont="1" applyNumberFormat="1">
      <alignment horizontal="center" vertical="center"/>
    </xf>
    <xf borderId="30" fillId="2" fontId="5" numFmtId="0" xfId="0" applyAlignment="1" applyBorder="1" applyFont="1">
      <alignment horizontal="left" vertical="center"/>
    </xf>
    <xf borderId="31" fillId="2" fontId="5" numFmtId="2" xfId="0" applyAlignment="1" applyBorder="1" applyFont="1" applyNumberFormat="1">
      <alignment horizontal="left" shrinkToFit="0" vertical="center" wrapText="1"/>
    </xf>
    <xf borderId="32" fillId="5" fontId="5" numFmtId="10" xfId="0" applyAlignment="1" applyBorder="1" applyFont="1" applyNumberFormat="1">
      <alignment vertical="center"/>
    </xf>
    <xf borderId="32" fillId="5" fontId="5" numFmtId="10" xfId="0" applyAlignment="1" applyBorder="1" applyFont="1" applyNumberFormat="1">
      <alignment horizontal="center" vertical="center"/>
    </xf>
    <xf borderId="33" fillId="5" fontId="5" numFmtId="10" xfId="0" applyAlignment="1" applyBorder="1" applyFont="1" applyNumberFormat="1">
      <alignment horizontal="right" vertical="center"/>
    </xf>
    <xf borderId="21" fillId="2" fontId="4" numFmtId="49" xfId="0" applyBorder="1" applyFont="1" applyNumberFormat="1"/>
    <xf borderId="1" fillId="2" fontId="17" numFmtId="0" xfId="0" applyBorder="1" applyFont="1"/>
    <xf borderId="1" fillId="2" fontId="17" numFmtId="10" xfId="0" applyBorder="1" applyFont="1" applyNumberFormat="1"/>
    <xf borderId="1" fillId="2" fontId="17" numFmtId="2" xfId="0" applyBorder="1" applyFont="1" applyNumberFormat="1"/>
    <xf borderId="1" fillId="2" fontId="18" numFmtId="2" xfId="0" applyAlignment="1" applyBorder="1" applyFont="1" applyNumberFormat="1">
      <alignment horizontal="right"/>
    </xf>
    <xf borderId="1" fillId="2" fontId="3" numFmtId="49" xfId="0" applyBorder="1" applyFont="1" applyNumberFormat="1"/>
    <xf borderId="34" fillId="4" fontId="6" numFmtId="49" xfId="0" applyAlignment="1" applyBorder="1" applyFont="1" applyNumberFormat="1">
      <alignment horizontal="center" vertical="center"/>
    </xf>
    <xf borderId="1" fillId="2" fontId="3" numFmtId="0" xfId="0" applyAlignment="1" applyBorder="1" applyFont="1">
      <alignment horizontal="right"/>
    </xf>
    <xf borderId="35" fillId="2" fontId="19" numFmtId="0" xfId="0" applyAlignment="1" applyBorder="1" applyFont="1">
      <alignment horizontal="center"/>
    </xf>
    <xf borderId="36" fillId="0" fontId="20" numFmtId="0" xfId="0" applyBorder="1" applyFont="1"/>
    <xf borderId="37" fillId="0" fontId="20" numFmtId="0" xfId="0" applyBorder="1" applyFont="1"/>
    <xf borderId="38" fillId="0" fontId="21" numFmtId="0" xfId="0" applyBorder="1" applyFont="1"/>
    <xf borderId="39" fillId="0" fontId="22" numFmtId="0" xfId="0" applyBorder="1" applyFont="1"/>
    <xf borderId="39" fillId="0" fontId="22" numFmtId="0" xfId="0" applyAlignment="1" applyBorder="1" applyFont="1">
      <alignment horizontal="center"/>
    </xf>
    <xf borderId="40" fillId="0" fontId="22" numFmtId="0" xfId="0" applyAlignment="1" applyBorder="1" applyFont="1">
      <alignment horizontal="center"/>
    </xf>
    <xf borderId="0" fillId="0" fontId="3" numFmtId="0" xfId="0" applyFont="1"/>
    <xf borderId="6" fillId="2" fontId="22" numFmtId="0" xfId="0" applyBorder="1" applyFont="1"/>
    <xf borderId="1" fillId="6" fontId="21" numFmtId="2" xfId="0" applyBorder="1" applyFill="1" applyFont="1" applyNumberFormat="1"/>
    <xf borderId="13" fillId="7" fontId="21" numFmtId="2" xfId="0" applyAlignment="1" applyBorder="1" applyFill="1" applyFont="1" applyNumberFormat="1">
      <alignment horizontal="right"/>
    </xf>
    <xf borderId="15" fillId="6" fontId="21" numFmtId="2" xfId="0" applyBorder="1" applyFont="1" applyNumberFormat="1"/>
    <xf borderId="34" fillId="4" fontId="21" numFmtId="2" xfId="0" applyAlignment="1" applyBorder="1" applyFont="1" applyNumberFormat="1">
      <alignment horizontal="right"/>
    </xf>
    <xf borderId="15" fillId="8" fontId="21" numFmtId="2" xfId="0" applyBorder="1" applyFill="1" applyFont="1" applyNumberFormat="1"/>
    <xf borderId="34" fillId="9" fontId="21" numFmtId="0" xfId="0" applyAlignment="1" applyBorder="1" applyFill="1" applyFont="1">
      <alignment horizontal="right"/>
    </xf>
    <xf borderId="41" fillId="10" fontId="21" numFmtId="0" xfId="0" applyAlignment="1" applyBorder="1" applyFill="1" applyFont="1">
      <alignment horizontal="right"/>
    </xf>
    <xf borderId="18" fillId="7" fontId="21" numFmtId="2" xfId="0" applyAlignment="1" applyBorder="1" applyFont="1" applyNumberFormat="1">
      <alignment horizontal="right"/>
    </xf>
    <xf borderId="20" fillId="4" fontId="21" numFmtId="2" xfId="0" applyAlignment="1" applyBorder="1" applyFont="1" applyNumberFormat="1">
      <alignment horizontal="right"/>
    </xf>
    <xf borderId="20" fillId="9" fontId="21" numFmtId="0" xfId="0" applyAlignment="1" applyBorder="1" applyFont="1">
      <alignment horizontal="right"/>
    </xf>
    <xf borderId="7" fillId="10" fontId="21" numFmtId="0" xfId="0" applyAlignment="1" applyBorder="1" applyFont="1">
      <alignment horizontal="right"/>
    </xf>
    <xf borderId="18" fillId="6" fontId="21" numFmtId="1" xfId="0" applyAlignment="1" applyBorder="1" applyFont="1" applyNumberFormat="1">
      <alignment horizontal="center"/>
    </xf>
    <xf borderId="18" fillId="7" fontId="21" numFmtId="1" xfId="0" applyAlignment="1" applyBorder="1" applyFont="1" applyNumberFormat="1">
      <alignment horizontal="right"/>
    </xf>
    <xf borderId="20" fillId="4" fontId="21" numFmtId="1" xfId="0" applyAlignment="1" applyBorder="1" applyFont="1" applyNumberFormat="1">
      <alignment horizontal="right"/>
    </xf>
    <xf borderId="1" fillId="8" fontId="21" numFmtId="2" xfId="0" applyBorder="1" applyFont="1" applyNumberFormat="1"/>
    <xf borderId="20" fillId="9" fontId="21" numFmtId="1" xfId="0" applyAlignment="1" applyBorder="1" applyFont="1" applyNumberFormat="1">
      <alignment horizontal="right"/>
    </xf>
    <xf borderId="7" fillId="10" fontId="21" numFmtId="1" xfId="0" applyAlignment="1" applyBorder="1" applyFont="1" applyNumberFormat="1">
      <alignment horizontal="right"/>
    </xf>
    <xf borderId="18" fillId="7" fontId="21" numFmtId="165" xfId="0" applyAlignment="1" applyBorder="1" applyFont="1" applyNumberFormat="1">
      <alignment horizontal="right"/>
    </xf>
    <xf borderId="20" fillId="4" fontId="21" numFmtId="165" xfId="0" applyAlignment="1" applyBorder="1" applyFont="1" applyNumberFormat="1">
      <alignment horizontal="right"/>
    </xf>
    <xf borderId="20" fillId="9" fontId="21" numFmtId="165" xfId="0" applyAlignment="1" applyBorder="1" applyFont="1" applyNumberFormat="1">
      <alignment horizontal="right"/>
    </xf>
    <xf borderId="7" fillId="10" fontId="21" numFmtId="165" xfId="0" applyAlignment="1" applyBorder="1" applyFont="1" applyNumberFormat="1">
      <alignment horizontal="right"/>
    </xf>
    <xf borderId="0" fillId="0" fontId="17" numFmtId="0" xfId="0" applyFont="1"/>
    <xf borderId="42" fillId="2" fontId="22" numFmtId="0" xfId="0" applyBorder="1" applyFont="1"/>
    <xf borderId="32" fillId="6" fontId="21" numFmtId="2" xfId="0" applyBorder="1" applyFont="1" applyNumberFormat="1"/>
    <xf borderId="43" fillId="7" fontId="21" numFmtId="9" xfId="0" applyAlignment="1" applyBorder="1" applyFont="1" applyNumberFormat="1">
      <alignment horizontal="right"/>
    </xf>
    <xf borderId="44" fillId="6" fontId="21" numFmtId="2" xfId="0" applyBorder="1" applyFont="1" applyNumberFormat="1"/>
    <xf borderId="31" fillId="4" fontId="21" numFmtId="9" xfId="0" applyAlignment="1" applyBorder="1" applyFont="1" applyNumberFormat="1">
      <alignment horizontal="right"/>
    </xf>
    <xf borderId="44" fillId="8" fontId="21" numFmtId="2" xfId="0" applyBorder="1" applyFont="1" applyNumberFormat="1"/>
    <xf borderId="31" fillId="9" fontId="21" numFmtId="9" xfId="0" applyAlignment="1" applyBorder="1" applyFont="1" applyNumberFormat="1">
      <alignment horizontal="right"/>
    </xf>
    <xf borderId="33" fillId="10" fontId="21" numFmtId="9" xfId="0" applyAlignment="1" applyBorder="1" applyFont="1" applyNumberFormat="1">
      <alignment horizontal="right"/>
    </xf>
    <xf borderId="0" fillId="0" fontId="3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200">
                <a:solidFill>
                  <a:srgbClr val="757575"/>
                </a:solidFill>
                <a:latin typeface="Calibri"/>
              </a:defRPr>
            </a:pPr>
            <a:r>
              <a:rPr b="1" i="0" sz="1200">
                <a:solidFill>
                  <a:srgbClr val="757575"/>
                </a:solidFill>
                <a:latin typeface="Calibri"/>
              </a:rPr>
              <a:t>TOTAL SLEEP TIME (TST) + TOTAL WAKE TIME (TWT)</a:t>
            </a:r>
          </a:p>
        </c:rich>
      </c:tx>
      <c:layout>
        <c:manualLayout>
          <c:xMode val="edge"/>
          <c:yMode val="edge"/>
          <c:x val="0.17066819772528433"/>
          <c:y val="0.045859872611464965"/>
        </c:manualLayout>
      </c:layout>
      <c:overlay val="0"/>
    </c:title>
    <c:plotArea>
      <c:layout/>
      <c:lineChart>
        <c:varyColors val="0"/>
        <c:axId val="1572845972"/>
        <c:axId val="1822843806"/>
      </c:lineChart>
      <c:catAx>
        <c:axId val="15728459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@" sourceLinked="0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822843806"/>
      </c:catAx>
      <c:valAx>
        <c:axId val="182284380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572845972"/>
      </c:valAx>
    </c:plotArea>
    <c:legend>
      <c:legendPos val="b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Calibri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000">
                <a:solidFill>
                  <a:srgbClr val="757575"/>
                </a:solidFill>
                <a:latin typeface="Calibri"/>
              </a:defRPr>
            </a:pPr>
            <a:r>
              <a:rPr b="1" i="0" sz="1000">
                <a:solidFill>
                  <a:srgbClr val="757575"/>
                </a:solidFill>
                <a:latin typeface="Calibri"/>
              </a:rPr>
              <a:t>SLEEP LATENCY (SL), WAKE AFTER SLEEP ONSET (WASO), and EARLY AWAKENINGS (EMA)</a:t>
            </a:r>
          </a:p>
        </c:rich>
      </c:tx>
      <c:overlay val="0"/>
    </c:title>
    <c:plotArea>
      <c:layout/>
      <c:lineChart>
        <c:axId val="452808481"/>
        <c:axId val="452434567"/>
      </c:lineChart>
      <c:catAx>
        <c:axId val="45280848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@" sourceLinked="0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Calibri"/>
              </a:defRPr>
            </a:pPr>
          </a:p>
        </c:txPr>
        <c:crossAx val="452434567"/>
      </c:catAx>
      <c:valAx>
        <c:axId val="45243456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45280848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Calibri"/>
            </a:defRPr>
          </a:pPr>
        </a:p>
      </c:txPr>
    </c:legend>
    <c:plotVisOnly val="1"/>
  </c:chart>
</c:chartSpace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4000500" cy="2428875"/>
    <xdr:graphicFrame>
      <xdr:nvGraphicFramePr>
        <xdr:cNvPr id="1295123925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8</xdr:col>
      <xdr:colOff>0</xdr:colOff>
      <xdr:row>3</xdr:row>
      <xdr:rowOff>0</xdr:rowOff>
    </xdr:from>
    <xdr:ext cx="4000500" cy="2438400"/>
    <xdr:graphicFrame>
      <xdr:nvGraphicFramePr>
        <xdr:cNvPr id="82233796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598"/>
    <pageSetUpPr/>
  </sheetPr>
  <sheetViews>
    <sheetView workbookViewId="0"/>
  </sheetViews>
  <sheetFormatPr customHeight="1" defaultColWidth="12.63" defaultRowHeight="15.0"/>
  <cols>
    <col customWidth="1" min="1" max="1" width="5.75"/>
    <col customWidth="1" min="2" max="2" width="82.38"/>
    <col customWidth="1" min="3" max="3" width="10.25"/>
    <col customWidth="1" min="4" max="12" width="15.75"/>
    <col customWidth="1" min="13" max="13" width="8.75"/>
    <col customWidth="1" min="14" max="14" width="76.13"/>
    <col customWidth="1" min="15" max="26" width="8.63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4"/>
      <c r="O1" s="5"/>
    </row>
    <row r="2" ht="12.75" customHeight="1">
      <c r="A2" s="6"/>
      <c r="B2" s="7"/>
      <c r="C2" s="8"/>
      <c r="D2" s="9"/>
      <c r="E2" s="10"/>
      <c r="F2" s="10"/>
      <c r="G2" s="10"/>
      <c r="H2" s="10"/>
      <c r="I2" s="10"/>
      <c r="J2" s="10"/>
      <c r="K2" s="10"/>
      <c r="L2" s="11"/>
      <c r="M2" s="6"/>
      <c r="N2" s="12"/>
      <c r="O2" s="5"/>
    </row>
    <row r="3" ht="12.75" customHeight="1">
      <c r="A3" s="6"/>
      <c r="B3" s="13" t="s">
        <v>1</v>
      </c>
      <c r="C3" s="14"/>
      <c r="D3" s="15" t="s">
        <v>3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7" t="s">
        <v>12</v>
      </c>
      <c r="M3" s="6"/>
      <c r="N3" s="18"/>
      <c r="O3" s="5"/>
    </row>
    <row r="4" ht="12.75" customHeight="1">
      <c r="A4" s="6"/>
      <c r="B4" s="19"/>
      <c r="C4" s="20" t="s">
        <v>13</v>
      </c>
      <c r="D4" s="21">
        <v>43833.0</v>
      </c>
      <c r="E4" s="21"/>
      <c r="F4" s="21"/>
      <c r="G4" s="21"/>
      <c r="H4" s="21"/>
      <c r="I4" s="21"/>
      <c r="J4" s="21"/>
      <c r="K4" s="21"/>
      <c r="L4" s="22"/>
      <c r="M4" s="6"/>
      <c r="N4" s="23" t="s">
        <v>14</v>
      </c>
      <c r="O4" s="5"/>
    </row>
    <row r="5" ht="24.0" customHeight="1">
      <c r="A5" s="6"/>
      <c r="B5" s="24" t="s">
        <v>15</v>
      </c>
      <c r="C5" s="25"/>
      <c r="D5" s="26" t="s">
        <v>16</v>
      </c>
      <c r="E5" s="27"/>
      <c r="F5" s="28"/>
      <c r="G5" s="28"/>
      <c r="H5" s="28"/>
      <c r="I5" s="28"/>
      <c r="J5" s="28"/>
      <c r="K5" s="28"/>
      <c r="L5" s="29"/>
      <c r="M5" s="6"/>
      <c r="N5" s="30" t="s">
        <v>17</v>
      </c>
      <c r="O5" s="5"/>
    </row>
    <row r="6" ht="12.75" customHeight="1">
      <c r="A6" s="31"/>
      <c r="B6" s="32" t="s">
        <v>18</v>
      </c>
      <c r="C6" s="33" t="s">
        <v>19</v>
      </c>
      <c r="D6" s="34">
        <v>0.8333333333333334</v>
      </c>
      <c r="E6" s="36"/>
      <c r="F6" s="35"/>
      <c r="G6" s="35"/>
      <c r="H6" s="35"/>
      <c r="I6" s="35"/>
      <c r="J6" s="35"/>
      <c r="K6" s="35"/>
      <c r="L6" s="38" t="str">
        <f t="shared" ref="L6:L7" si="1">TEXT(IF(L18&lt;0, 24+L18,L18)/24,"h:mm")</f>
        <v>#DIV/0!</v>
      </c>
      <c r="M6" s="6"/>
      <c r="N6" s="39" t="s">
        <v>20</v>
      </c>
      <c r="O6" s="5"/>
    </row>
    <row r="7" ht="12.75" customHeight="1">
      <c r="A7" s="31"/>
      <c r="B7" s="32" t="s">
        <v>21</v>
      </c>
      <c r="C7" s="33" t="s">
        <v>22</v>
      </c>
      <c r="D7" s="34">
        <v>0.9166666666666666</v>
      </c>
      <c r="E7" s="36"/>
      <c r="F7" s="35"/>
      <c r="G7" s="35"/>
      <c r="H7" s="35"/>
      <c r="I7" s="35"/>
      <c r="J7" s="35"/>
      <c r="K7" s="35"/>
      <c r="L7" s="38" t="str">
        <f t="shared" si="1"/>
        <v>#DIV/0!</v>
      </c>
      <c r="M7" s="6"/>
      <c r="N7" s="39" t="s">
        <v>23</v>
      </c>
      <c r="O7" s="5"/>
    </row>
    <row r="8" ht="12.75" customHeight="1">
      <c r="A8" s="31"/>
      <c r="B8" s="32" t="s">
        <v>24</v>
      </c>
      <c r="C8" s="33" t="s">
        <v>25</v>
      </c>
      <c r="D8" s="40">
        <v>60.0</v>
      </c>
      <c r="E8" s="41"/>
      <c r="F8" s="42"/>
      <c r="G8" s="42"/>
      <c r="H8" s="42"/>
      <c r="I8" s="42"/>
      <c r="J8" s="42"/>
      <c r="K8" s="43"/>
      <c r="L8" s="44" t="str">
        <f t="shared" ref="L8:L10" si="2">AVERAGE(E8:K8)</f>
        <v>#DIV/0!</v>
      </c>
      <c r="M8" s="6"/>
      <c r="N8" s="45"/>
      <c r="O8" s="5"/>
    </row>
    <row r="9" ht="12.75" customHeight="1">
      <c r="A9" s="31"/>
      <c r="B9" s="32" t="s">
        <v>26</v>
      </c>
      <c r="C9" s="33" t="s">
        <v>27</v>
      </c>
      <c r="D9" s="40">
        <v>2.0</v>
      </c>
      <c r="E9" s="41"/>
      <c r="F9" s="42"/>
      <c r="G9" s="42"/>
      <c r="H9" s="42"/>
      <c r="I9" s="42"/>
      <c r="J9" s="42"/>
      <c r="K9" s="43"/>
      <c r="L9" s="44" t="str">
        <f t="shared" si="2"/>
        <v>#DIV/0!</v>
      </c>
      <c r="M9" s="6"/>
      <c r="N9" s="46"/>
      <c r="O9" s="5"/>
    </row>
    <row r="10" ht="12.75" customHeight="1">
      <c r="A10" s="31"/>
      <c r="B10" s="32" t="s">
        <v>28</v>
      </c>
      <c r="C10" s="33" t="s">
        <v>29</v>
      </c>
      <c r="D10" s="40">
        <v>30.0</v>
      </c>
      <c r="E10" s="41"/>
      <c r="F10" s="42"/>
      <c r="G10" s="42"/>
      <c r="H10" s="42"/>
      <c r="I10" s="42"/>
      <c r="J10" s="42"/>
      <c r="K10" s="43"/>
      <c r="L10" s="44" t="str">
        <f t="shared" si="2"/>
        <v>#DIV/0!</v>
      </c>
      <c r="M10" s="6"/>
      <c r="N10" s="47"/>
      <c r="O10" s="5"/>
    </row>
    <row r="11" ht="12.75" customHeight="1">
      <c r="A11" s="31"/>
      <c r="B11" s="32" t="s">
        <v>30</v>
      </c>
      <c r="C11" s="33" t="s">
        <v>31</v>
      </c>
      <c r="D11" s="34">
        <v>0.25</v>
      </c>
      <c r="E11" s="36"/>
      <c r="F11" s="35"/>
      <c r="G11" s="35"/>
      <c r="H11" s="35"/>
      <c r="I11" s="35"/>
      <c r="J11" s="35"/>
      <c r="K11" s="37"/>
      <c r="L11" s="48" t="str">
        <f t="shared" ref="L11:L12" si="3">TEXT(L20/24,"h:mm")</f>
        <v>#DIV/0!</v>
      </c>
      <c r="M11" s="6"/>
      <c r="N11" s="49"/>
      <c r="O11" s="5"/>
    </row>
    <row r="12" ht="12.75" customHeight="1">
      <c r="A12" s="31"/>
      <c r="B12" s="32" t="s">
        <v>32</v>
      </c>
      <c r="C12" s="33" t="s">
        <v>33</v>
      </c>
      <c r="D12" s="34">
        <v>0.3333333333333333</v>
      </c>
      <c r="E12" s="36"/>
      <c r="F12" s="35"/>
      <c r="G12" s="35"/>
      <c r="H12" s="35"/>
      <c r="I12" s="35"/>
      <c r="J12" s="35"/>
      <c r="K12" s="37"/>
      <c r="L12" s="48" t="str">
        <f t="shared" si="3"/>
        <v>#DIV/0!</v>
      </c>
      <c r="M12" s="6"/>
      <c r="N12" s="12"/>
      <c r="O12" s="5"/>
    </row>
    <row r="13" ht="12.75" customHeight="1">
      <c r="A13" s="31"/>
      <c r="B13" s="32" t="s">
        <v>34</v>
      </c>
      <c r="C13" s="33"/>
      <c r="D13" s="50" t="s">
        <v>16</v>
      </c>
      <c r="E13" s="52"/>
      <c r="F13" s="51"/>
      <c r="G13" s="51"/>
      <c r="H13" s="51"/>
      <c r="I13" s="51"/>
      <c r="J13" s="51"/>
      <c r="K13" s="51"/>
      <c r="L13" s="48"/>
      <c r="M13" s="6"/>
      <c r="N13" s="18"/>
      <c r="O13" s="5"/>
    </row>
    <row r="14" ht="30.0" customHeight="1">
      <c r="A14" s="31"/>
      <c r="B14" s="32" t="s">
        <v>35</v>
      </c>
      <c r="C14" s="33" t="s">
        <v>36</v>
      </c>
      <c r="D14" s="40">
        <v>60.0</v>
      </c>
      <c r="E14" s="41"/>
      <c r="F14" s="42"/>
      <c r="G14" s="42"/>
      <c r="H14" s="42"/>
      <c r="I14" s="42"/>
      <c r="J14" s="42"/>
      <c r="K14" s="42"/>
      <c r="L14" s="44" t="str">
        <f>AVERAGE(E14:K14)</f>
        <v>#DIV/0!</v>
      </c>
      <c r="M14" s="6"/>
      <c r="N14" s="23" t="s">
        <v>37</v>
      </c>
      <c r="O14" s="5"/>
    </row>
    <row r="15" ht="12.75" customHeight="1">
      <c r="A15" s="31"/>
      <c r="B15" s="32" t="s">
        <v>38</v>
      </c>
      <c r="C15" s="33"/>
      <c r="D15" s="50" t="s">
        <v>16</v>
      </c>
      <c r="E15" s="54"/>
      <c r="F15" s="53"/>
      <c r="G15" s="53"/>
      <c r="H15" s="53"/>
      <c r="I15" s="53"/>
      <c r="J15" s="53"/>
      <c r="K15" s="53"/>
      <c r="L15" s="48"/>
      <c r="M15" s="6"/>
      <c r="N15" s="46"/>
      <c r="O15" s="5"/>
    </row>
    <row r="16" ht="12.75" customHeight="1">
      <c r="A16" s="31"/>
      <c r="B16" s="32" t="s">
        <v>39</v>
      </c>
      <c r="C16" s="33" t="s">
        <v>40</v>
      </c>
      <c r="D16" s="40">
        <v>1.0</v>
      </c>
      <c r="E16" s="41"/>
      <c r="F16" s="42"/>
      <c r="G16" s="42"/>
      <c r="H16" s="42"/>
      <c r="I16" s="42"/>
      <c r="J16" s="42"/>
      <c r="K16" s="42"/>
      <c r="L16" s="44" t="str">
        <f t="shared" ref="L16:L24" si="4">AVERAGE(E16:K16)</f>
        <v>#DIV/0!</v>
      </c>
      <c r="M16" s="6"/>
      <c r="N16" s="30" t="s">
        <v>46</v>
      </c>
      <c r="O16" s="5"/>
    </row>
    <row r="17" ht="12.75" customHeight="1">
      <c r="A17" s="31"/>
      <c r="B17" s="32" t="s">
        <v>42</v>
      </c>
      <c r="C17" s="33" t="s">
        <v>43</v>
      </c>
      <c r="D17" s="40">
        <v>30.0</v>
      </c>
      <c r="E17" s="41"/>
      <c r="F17" s="42"/>
      <c r="G17" s="42"/>
      <c r="H17" s="42"/>
      <c r="I17" s="42"/>
      <c r="J17" s="42"/>
      <c r="K17" s="42"/>
      <c r="L17" s="44" t="str">
        <f t="shared" si="4"/>
        <v>#DIV/0!</v>
      </c>
      <c r="M17" s="6"/>
      <c r="N17" s="30" t="s">
        <v>47</v>
      </c>
      <c r="O17" s="5"/>
    </row>
    <row r="18" ht="12.75" hidden="1" customHeight="1">
      <c r="A18" s="31"/>
      <c r="B18" s="55" t="s">
        <v>45</v>
      </c>
      <c r="C18" s="56" t="s">
        <v>19</v>
      </c>
      <c r="D18" s="57">
        <f t="shared" ref="D18:K18" si="5">IF(ISBLANK(D6),"",IF(HOUR(D6)&gt;12,HOUR(D6)+(MINUTE(D6)/60)-24,HOUR(D6)+(MINUTE(D6)/60)))</f>
        <v>-4</v>
      </c>
      <c r="E18" s="57" t="str">
        <f t="shared" si="5"/>
        <v/>
      </c>
      <c r="F18" s="57" t="str">
        <f t="shared" si="5"/>
        <v/>
      </c>
      <c r="G18" s="57" t="str">
        <f t="shared" si="5"/>
        <v/>
      </c>
      <c r="H18" s="57" t="str">
        <f t="shared" si="5"/>
        <v/>
      </c>
      <c r="I18" s="57" t="str">
        <f t="shared" si="5"/>
        <v/>
      </c>
      <c r="J18" s="57" t="str">
        <f t="shared" si="5"/>
        <v/>
      </c>
      <c r="K18" s="57" t="str">
        <f t="shared" si="5"/>
        <v/>
      </c>
      <c r="L18" s="58" t="str">
        <f t="shared" si="4"/>
        <v>#DIV/0!</v>
      </c>
      <c r="M18" s="59"/>
      <c r="N18" s="60"/>
      <c r="O18" s="5"/>
    </row>
    <row r="19" ht="12.75" hidden="1" customHeight="1">
      <c r="A19" s="31"/>
      <c r="B19" s="55" t="s">
        <v>48</v>
      </c>
      <c r="C19" s="56" t="s">
        <v>22</v>
      </c>
      <c r="D19" s="57">
        <f t="shared" ref="D19:K19" si="6">IF(ISBLANK(D7),"",IF(HOUR(D7)&gt;12,HOUR(D7)+(MINUTE(D7)/60)-24,HOUR(D7)+(MINUTE(D7)/60)))</f>
        <v>-2</v>
      </c>
      <c r="E19" s="57" t="str">
        <f t="shared" si="6"/>
        <v/>
      </c>
      <c r="F19" s="57" t="str">
        <f t="shared" si="6"/>
        <v/>
      </c>
      <c r="G19" s="57" t="str">
        <f t="shared" si="6"/>
        <v/>
      </c>
      <c r="H19" s="57" t="str">
        <f t="shared" si="6"/>
        <v/>
      </c>
      <c r="I19" s="57" t="str">
        <f t="shared" si="6"/>
        <v/>
      </c>
      <c r="J19" s="57" t="str">
        <f t="shared" si="6"/>
        <v/>
      </c>
      <c r="K19" s="57" t="str">
        <f t="shared" si="6"/>
        <v/>
      </c>
      <c r="L19" s="58" t="str">
        <f t="shared" si="4"/>
        <v>#DIV/0!</v>
      </c>
      <c r="M19" s="59"/>
      <c r="N19" s="61"/>
      <c r="O19" s="5"/>
    </row>
    <row r="20" ht="12.75" hidden="1" customHeight="1">
      <c r="A20" s="31"/>
      <c r="B20" s="55" t="s">
        <v>49</v>
      </c>
      <c r="C20" s="56" t="s">
        <v>31</v>
      </c>
      <c r="D20" s="57">
        <f t="shared" ref="D20:K20" si="7">IF(ISBLANK(D11),"",HOUR(D11)+(MINUTE(D11)/60))</f>
        <v>6</v>
      </c>
      <c r="E20" s="57" t="str">
        <f t="shared" si="7"/>
        <v/>
      </c>
      <c r="F20" s="57" t="str">
        <f t="shared" si="7"/>
        <v/>
      </c>
      <c r="G20" s="57" t="str">
        <f t="shared" si="7"/>
        <v/>
      </c>
      <c r="H20" s="57" t="str">
        <f t="shared" si="7"/>
        <v/>
      </c>
      <c r="I20" s="57" t="str">
        <f t="shared" si="7"/>
        <v/>
      </c>
      <c r="J20" s="57" t="str">
        <f t="shared" si="7"/>
        <v/>
      </c>
      <c r="K20" s="57" t="str">
        <f t="shared" si="7"/>
        <v/>
      </c>
      <c r="L20" s="58" t="str">
        <f t="shared" si="4"/>
        <v>#DIV/0!</v>
      </c>
      <c r="M20" s="59"/>
      <c r="N20" s="62"/>
      <c r="O20" s="5"/>
    </row>
    <row r="21" ht="12.75" hidden="1" customHeight="1">
      <c r="A21" s="31"/>
      <c r="B21" s="55" t="s">
        <v>50</v>
      </c>
      <c r="C21" s="56" t="s">
        <v>33</v>
      </c>
      <c r="D21" s="57">
        <f t="shared" ref="D21:K21" si="8">IF(ISBLANK(D12),"",HOUR(D12)+(MINUTE(D12)/60))</f>
        <v>8</v>
      </c>
      <c r="E21" s="57" t="str">
        <f t="shared" si="8"/>
        <v/>
      </c>
      <c r="F21" s="57" t="str">
        <f t="shared" si="8"/>
        <v/>
      </c>
      <c r="G21" s="57" t="str">
        <f t="shared" si="8"/>
        <v/>
      </c>
      <c r="H21" s="57" t="str">
        <f t="shared" si="8"/>
        <v/>
      </c>
      <c r="I21" s="57" t="str">
        <f t="shared" si="8"/>
        <v/>
      </c>
      <c r="J21" s="57" t="str">
        <f t="shared" si="8"/>
        <v/>
      </c>
      <c r="K21" s="57" t="str">
        <f t="shared" si="8"/>
        <v/>
      </c>
      <c r="L21" s="58" t="str">
        <f t="shared" si="4"/>
        <v>#DIV/0!</v>
      </c>
      <c r="M21" s="59"/>
      <c r="N21" s="63"/>
      <c r="O21" s="5"/>
    </row>
    <row r="22" ht="12.75" hidden="1" customHeight="1">
      <c r="A22" s="31"/>
      <c r="B22" s="32" t="s">
        <v>51</v>
      </c>
      <c r="C22" s="64"/>
      <c r="D22" s="65">
        <v>4.0</v>
      </c>
      <c r="E22" s="75"/>
      <c r="F22" s="66"/>
      <c r="G22" s="66"/>
      <c r="H22" s="66"/>
      <c r="I22" s="66"/>
      <c r="J22" s="66"/>
      <c r="K22" s="66"/>
      <c r="L22" s="67" t="str">
        <f t="shared" si="4"/>
        <v>#DIV/0!</v>
      </c>
      <c r="M22" s="6"/>
      <c r="N22" s="61" t="s">
        <v>52</v>
      </c>
      <c r="O22" s="5"/>
    </row>
    <row r="23" ht="12.75" customHeight="1">
      <c r="A23" s="6"/>
      <c r="B23" s="32" t="s">
        <v>53</v>
      </c>
      <c r="C23" s="64"/>
      <c r="D23" s="65">
        <v>2.0</v>
      </c>
      <c r="E23" s="75"/>
      <c r="F23" s="66"/>
      <c r="G23" s="66"/>
      <c r="H23" s="66"/>
      <c r="I23" s="66"/>
      <c r="J23" s="66"/>
      <c r="K23" s="66"/>
      <c r="L23" s="67" t="str">
        <f t="shared" si="4"/>
        <v>#DIV/0!</v>
      </c>
      <c r="M23" s="6"/>
      <c r="N23" s="61" t="s">
        <v>54</v>
      </c>
      <c r="O23" s="5"/>
    </row>
    <row r="24" ht="12.75" customHeight="1">
      <c r="A24" s="6"/>
      <c r="B24" s="68" t="s">
        <v>55</v>
      </c>
      <c r="C24" s="69"/>
      <c r="D24" s="70">
        <v>3.0</v>
      </c>
      <c r="E24" s="79"/>
      <c r="F24" s="71"/>
      <c r="G24" s="71"/>
      <c r="H24" s="71"/>
      <c r="I24" s="71"/>
      <c r="J24" s="71"/>
      <c r="K24" s="71"/>
      <c r="L24" s="72" t="str">
        <f t="shared" si="4"/>
        <v>#DIV/0!</v>
      </c>
      <c r="M24" s="6"/>
      <c r="N24" s="61" t="s">
        <v>56</v>
      </c>
      <c r="O24" s="5"/>
    </row>
    <row r="25" ht="12.75" customHeight="1">
      <c r="A25" s="6"/>
      <c r="B25" s="73" t="s">
        <v>57</v>
      </c>
      <c r="C25" s="74" t="s">
        <v>58</v>
      </c>
      <c r="D25" s="76">
        <f t="shared" ref="D25:K25" si="9">IF(ISBLANK(D6),"",IF(ISBLANK(D12),"",(-D18+D21)))</f>
        <v>12</v>
      </c>
      <c r="E25" s="77" t="str">
        <f t="shared" si="9"/>
        <v/>
      </c>
      <c r="F25" s="77" t="str">
        <f t="shared" si="9"/>
        <v/>
      </c>
      <c r="G25" s="77" t="str">
        <f t="shared" si="9"/>
        <v/>
      </c>
      <c r="H25" s="77" t="str">
        <f t="shared" si="9"/>
        <v/>
      </c>
      <c r="I25" s="77" t="str">
        <f t="shared" si="9"/>
        <v/>
      </c>
      <c r="J25" s="77" t="str">
        <f t="shared" si="9"/>
        <v/>
      </c>
      <c r="K25" s="77" t="str">
        <f t="shared" si="9"/>
        <v/>
      </c>
      <c r="L25" s="38" t="str">
        <f t="shared" ref="L25:L29" si="11">SUM(E25:K25)/(COUNTA(E25:K25)-COUNTBLANK(E25:K25))</f>
        <v>#DIV/0!</v>
      </c>
      <c r="M25" s="6"/>
      <c r="N25" s="61" t="s">
        <v>59</v>
      </c>
      <c r="O25" s="5"/>
    </row>
    <row r="26" ht="12.75" customHeight="1">
      <c r="A26" s="6"/>
      <c r="B26" s="78" t="s">
        <v>60</v>
      </c>
      <c r="C26" s="74" t="s">
        <v>61</v>
      </c>
      <c r="D26" s="76">
        <f t="shared" ref="D26:K26" si="10">IF(ISBLANK(D7),"", IF(ISBLANK(D12),"",(-D19+D20+IF(ISBLANK(D14),0,D14/60))))</f>
        <v>9</v>
      </c>
      <c r="E26" s="77" t="str">
        <f t="shared" si="10"/>
        <v/>
      </c>
      <c r="F26" s="77" t="str">
        <f t="shared" si="10"/>
        <v/>
      </c>
      <c r="G26" s="77" t="str">
        <f t="shared" si="10"/>
        <v/>
      </c>
      <c r="H26" s="77" t="str">
        <f t="shared" si="10"/>
        <v/>
      </c>
      <c r="I26" s="77" t="str">
        <f t="shared" si="10"/>
        <v/>
      </c>
      <c r="J26" s="77" t="str">
        <f t="shared" si="10"/>
        <v/>
      </c>
      <c r="K26" s="77" t="str">
        <f t="shared" si="10"/>
        <v/>
      </c>
      <c r="L26" s="38" t="str">
        <f t="shared" si="11"/>
        <v>#DIV/0!</v>
      </c>
      <c r="M26" s="6"/>
      <c r="N26" s="61" t="s">
        <v>63</v>
      </c>
      <c r="O26" s="5"/>
    </row>
    <row r="27" ht="12.75" customHeight="1">
      <c r="A27" s="6"/>
      <c r="B27" s="78" t="s">
        <v>64</v>
      </c>
      <c r="C27" s="74" t="s">
        <v>65</v>
      </c>
      <c r="D27" s="76">
        <f t="shared" ref="D27:K27" si="12">IF(ISBLANK(D26),"",(IF(ISBLANK(D8),"",IF(ISBLANK(D10),"",D26-((D8+D10+IF(ISBLANK(D14),0,D14))/60)))))</f>
        <v>6.5</v>
      </c>
      <c r="E27" s="77" t="str">
        <f t="shared" si="12"/>
        <v/>
      </c>
      <c r="F27" s="77" t="str">
        <f t="shared" si="12"/>
        <v/>
      </c>
      <c r="G27" s="77" t="str">
        <f t="shared" si="12"/>
        <v/>
      </c>
      <c r="H27" s="77" t="str">
        <f t="shared" si="12"/>
        <v/>
      </c>
      <c r="I27" s="77" t="str">
        <f t="shared" si="12"/>
        <v/>
      </c>
      <c r="J27" s="77" t="str">
        <f t="shared" si="12"/>
        <v/>
      </c>
      <c r="K27" s="77" t="str">
        <f t="shared" si="12"/>
        <v/>
      </c>
      <c r="L27" s="38" t="str">
        <f t="shared" si="11"/>
        <v>#DIV/0!</v>
      </c>
      <c r="M27" s="6"/>
      <c r="N27" s="61" t="s">
        <v>67</v>
      </c>
      <c r="O27" s="5"/>
    </row>
    <row r="28" ht="12.75" customHeight="1">
      <c r="A28" s="6"/>
      <c r="B28" s="78" t="s">
        <v>68</v>
      </c>
      <c r="C28" s="74" t="s">
        <v>69</v>
      </c>
      <c r="D28" s="76">
        <f t="shared" ref="D28:K28" si="13">IF(ISBLANK(D8),"",IF(ISBLANK(D10),"",(D8+D10+IF(ISBLANK(D14),0,D14))/60))</f>
        <v>2.5</v>
      </c>
      <c r="E28" s="77" t="str">
        <f t="shared" si="13"/>
        <v/>
      </c>
      <c r="F28" s="77" t="str">
        <f t="shared" si="13"/>
        <v/>
      </c>
      <c r="G28" s="77" t="str">
        <f t="shared" si="13"/>
        <v/>
      </c>
      <c r="H28" s="77" t="str">
        <f t="shared" si="13"/>
        <v/>
      </c>
      <c r="I28" s="77" t="str">
        <f t="shared" si="13"/>
        <v/>
      </c>
      <c r="J28" s="77" t="str">
        <f t="shared" si="13"/>
        <v/>
      </c>
      <c r="K28" s="77" t="str">
        <f t="shared" si="13"/>
        <v/>
      </c>
      <c r="L28" s="38" t="str">
        <f t="shared" si="11"/>
        <v>#DIV/0!</v>
      </c>
      <c r="M28" s="6"/>
      <c r="N28" s="46"/>
      <c r="O28" s="5"/>
    </row>
    <row r="29" ht="12.75" customHeight="1">
      <c r="A29" s="6"/>
      <c r="B29" s="80" t="s">
        <v>70</v>
      </c>
      <c r="C29" s="81" t="s">
        <v>71</v>
      </c>
      <c r="D29" s="82">
        <f t="shared" ref="D29:K29" si="14">IF(ISERROR(D27/D26),"",IF(ISBLANK(D27),"",D27/D26))</f>
        <v>0.7222222222</v>
      </c>
      <c r="E29" s="83" t="str">
        <f t="shared" si="14"/>
        <v/>
      </c>
      <c r="F29" s="83" t="str">
        <f t="shared" si="14"/>
        <v/>
      </c>
      <c r="G29" s="83" t="str">
        <f t="shared" si="14"/>
        <v/>
      </c>
      <c r="H29" s="83" t="str">
        <f t="shared" si="14"/>
        <v/>
      </c>
      <c r="I29" s="83" t="str">
        <f t="shared" si="14"/>
        <v/>
      </c>
      <c r="J29" s="83" t="str">
        <f t="shared" si="14"/>
        <v/>
      </c>
      <c r="K29" s="83" t="str">
        <f t="shared" si="14"/>
        <v/>
      </c>
      <c r="L29" s="84" t="str">
        <f t="shared" si="11"/>
        <v>#DIV/0!</v>
      </c>
      <c r="M29" s="6"/>
      <c r="N29" s="85"/>
      <c r="O29" s="5"/>
    </row>
    <row r="30" ht="22.5" customHeight="1">
      <c r="A30" s="5"/>
      <c r="B30" s="86"/>
      <c r="C30" s="86"/>
      <c r="D30" s="86"/>
      <c r="E30" s="87"/>
      <c r="F30" s="88"/>
      <c r="G30" s="88"/>
      <c r="H30" s="88"/>
      <c r="I30" s="89"/>
      <c r="J30" s="86"/>
      <c r="K30" s="86"/>
      <c r="L30" s="86"/>
      <c r="M30" s="5"/>
      <c r="N30" s="90"/>
      <c r="O30" s="5"/>
    </row>
    <row r="31" ht="12.75" customHeight="1">
      <c r="O31" s="5"/>
    </row>
    <row r="32" ht="12.75" customHeight="1">
      <c r="O32" s="5"/>
    </row>
    <row r="33" ht="12.75" customHeight="1">
      <c r="O33" s="5"/>
    </row>
    <row r="34" ht="12.75" customHeight="1">
      <c r="O34" s="5"/>
    </row>
    <row r="35" ht="12.75" customHeight="1">
      <c r="O35" s="5"/>
    </row>
    <row r="36" ht="12.75" customHeight="1">
      <c r="O36" s="5"/>
    </row>
    <row r="37" ht="12.75" customHeight="1">
      <c r="O37" s="5"/>
    </row>
    <row r="38" ht="12.75" customHeight="1">
      <c r="O38" s="5"/>
    </row>
    <row r="39" ht="12.75" customHeight="1">
      <c r="O39" s="5"/>
    </row>
    <row r="40" ht="12.75" customHeight="1">
      <c r="O40" s="5"/>
    </row>
    <row r="41" ht="12.75" customHeight="1">
      <c r="O41" s="5"/>
    </row>
    <row r="42" ht="12.75" customHeight="1">
      <c r="O42" s="5"/>
    </row>
    <row r="43" ht="12.75" customHeight="1">
      <c r="O43" s="5"/>
    </row>
    <row r="44" ht="12.75" customHeight="1">
      <c r="O44" s="5"/>
    </row>
    <row r="45" ht="12.75" customHeight="1">
      <c r="O45" s="5"/>
    </row>
    <row r="46" ht="12.75" customHeight="1">
      <c r="O46" s="5"/>
    </row>
    <row r="47" ht="12.75" customHeight="1">
      <c r="O47" s="5"/>
    </row>
    <row r="48" ht="12.75" customHeight="1">
      <c r="O48" s="5"/>
    </row>
    <row r="49" ht="12.75" customHeight="1">
      <c r="O49" s="5"/>
    </row>
    <row r="50" ht="12.75" customHeight="1">
      <c r="O50" s="5"/>
    </row>
    <row r="51" ht="12.75" customHeight="1">
      <c r="O51" s="5"/>
    </row>
    <row r="52" ht="12.75" customHeight="1">
      <c r="O52" s="5"/>
    </row>
    <row r="53" ht="12.75" customHeight="1">
      <c r="O53" s="5"/>
    </row>
    <row r="54" ht="12.75" customHeight="1">
      <c r="O54" s="5"/>
    </row>
    <row r="55" ht="12.75" customHeight="1">
      <c r="O55" s="5"/>
    </row>
    <row r="56" ht="12.75" customHeight="1">
      <c r="O56" s="5"/>
    </row>
    <row r="57" ht="12.75" customHeight="1">
      <c r="O57" s="5"/>
    </row>
    <row r="58" ht="12.75" customHeight="1">
      <c r="O58" s="5"/>
    </row>
    <row r="59" ht="12.75" customHeight="1">
      <c r="O59" s="5"/>
    </row>
    <row r="60" ht="12.75" customHeight="1">
      <c r="O60" s="5"/>
    </row>
    <row r="61" ht="12.75" customHeight="1">
      <c r="O61" s="5"/>
    </row>
    <row r="62" ht="12.75" customHeight="1">
      <c r="O62" s="5"/>
    </row>
    <row r="63" ht="12.75" customHeight="1">
      <c r="O63" s="5"/>
    </row>
    <row r="64" ht="12.75" customHeight="1">
      <c r="O64" s="5"/>
    </row>
    <row r="65" ht="12.75" customHeight="1">
      <c r="O65" s="5"/>
    </row>
    <row r="66" ht="12.75" customHeight="1">
      <c r="O66" s="5"/>
    </row>
    <row r="67" ht="12.75" customHeight="1">
      <c r="O67" s="5"/>
    </row>
    <row r="68" ht="12.75" customHeight="1">
      <c r="O68" s="5"/>
    </row>
    <row r="69" ht="12.75" customHeight="1">
      <c r="O69" s="5"/>
    </row>
    <row r="70" ht="12.75" customHeight="1">
      <c r="O70" s="5"/>
    </row>
    <row r="71" ht="12.75" customHeight="1">
      <c r="O71" s="5"/>
    </row>
    <row r="72" ht="12.75" customHeight="1">
      <c r="O72" s="5"/>
    </row>
    <row r="73" ht="12.75" customHeight="1">
      <c r="O73" s="5"/>
    </row>
    <row r="74" ht="12.75" customHeight="1">
      <c r="O74" s="5"/>
    </row>
    <row r="75" ht="12.75" customHeight="1">
      <c r="O75" s="5"/>
    </row>
    <row r="76" ht="12.75" customHeight="1">
      <c r="O76" s="5"/>
    </row>
    <row r="77" ht="12.75" customHeight="1">
      <c r="O77" s="5"/>
    </row>
    <row r="78" ht="12.75" customHeight="1">
      <c r="O78" s="5"/>
    </row>
    <row r="79" ht="12.75" customHeight="1">
      <c r="O79" s="5"/>
    </row>
    <row r="80" ht="12.75" customHeight="1">
      <c r="O80" s="5"/>
    </row>
    <row r="81" ht="12.75" customHeight="1">
      <c r="O81" s="5"/>
    </row>
    <row r="82" ht="12.75" customHeight="1">
      <c r="O82" s="5"/>
    </row>
    <row r="83" ht="12.75" customHeight="1">
      <c r="O83" s="5"/>
    </row>
    <row r="84" ht="12.75" customHeight="1">
      <c r="O84" s="5"/>
    </row>
    <row r="85" ht="12.75" customHeight="1">
      <c r="O85" s="5"/>
    </row>
    <row r="86" ht="12.75" customHeight="1">
      <c r="O86" s="5"/>
    </row>
    <row r="87" ht="12.75" customHeight="1">
      <c r="O87" s="5"/>
    </row>
    <row r="88" ht="12.75" customHeight="1">
      <c r="O88" s="5"/>
    </row>
    <row r="89" ht="12.75" customHeight="1">
      <c r="O89" s="5"/>
    </row>
    <row r="90" ht="12.75" customHeight="1">
      <c r="O90" s="5"/>
    </row>
    <row r="91" ht="12.75" customHeight="1">
      <c r="O91" s="5"/>
    </row>
    <row r="92" ht="12.75" customHeight="1">
      <c r="O92" s="5"/>
    </row>
    <row r="93" ht="12.75" customHeight="1">
      <c r="O93" s="5"/>
    </row>
    <row r="94" ht="12.75" customHeight="1">
      <c r="O94" s="5"/>
    </row>
    <row r="95" ht="12.75" customHeight="1">
      <c r="O95" s="5"/>
    </row>
    <row r="96" ht="12.75" customHeight="1">
      <c r="O96" s="5"/>
    </row>
    <row r="97" ht="12.75" customHeight="1">
      <c r="O97" s="5"/>
    </row>
    <row r="98" ht="12.75" customHeight="1">
      <c r="O98" s="5"/>
    </row>
    <row r="99" ht="12.75" customHeight="1">
      <c r="O99" s="5"/>
    </row>
    <row r="100" ht="12.75" customHeight="1">
      <c r="O100" s="5"/>
    </row>
    <row r="101" ht="12.75" customHeight="1">
      <c r="O101" s="5"/>
    </row>
    <row r="102" ht="12.75" customHeight="1">
      <c r="O102" s="5"/>
    </row>
    <row r="103" ht="12.75" customHeight="1">
      <c r="O103" s="5"/>
    </row>
    <row r="104" ht="12.75" customHeight="1">
      <c r="O104" s="5"/>
    </row>
    <row r="105" ht="12.75" customHeight="1">
      <c r="O105" s="5"/>
    </row>
    <row r="106" ht="12.75" customHeight="1">
      <c r="O106" s="5"/>
    </row>
    <row r="107" ht="12.75" customHeight="1">
      <c r="O107" s="5"/>
    </row>
    <row r="108" ht="12.75" customHeight="1">
      <c r="O108" s="5"/>
    </row>
    <row r="109" ht="12.75" customHeight="1">
      <c r="O109" s="5"/>
    </row>
    <row r="110" ht="12.75" customHeight="1">
      <c r="O110" s="5"/>
    </row>
    <row r="111" ht="12.75" customHeight="1">
      <c r="O111" s="5"/>
    </row>
    <row r="112" ht="12.75" customHeight="1">
      <c r="O112" s="5"/>
    </row>
    <row r="113" ht="12.75" customHeight="1">
      <c r="O113" s="5"/>
    </row>
    <row r="114" ht="12.75" customHeight="1">
      <c r="O114" s="5"/>
    </row>
    <row r="115" ht="12.75" customHeight="1">
      <c r="O115" s="5"/>
    </row>
    <row r="116" ht="12.75" customHeight="1">
      <c r="O116" s="5"/>
    </row>
    <row r="117" ht="12.75" customHeight="1">
      <c r="O117" s="5"/>
    </row>
    <row r="118" ht="12.75" customHeight="1">
      <c r="O118" s="5"/>
    </row>
    <row r="119" ht="12.75" customHeight="1">
      <c r="O119" s="5"/>
    </row>
    <row r="120" ht="12.75" customHeight="1">
      <c r="O120" s="5"/>
    </row>
    <row r="121" ht="12.75" customHeight="1">
      <c r="O121" s="5"/>
    </row>
    <row r="122" ht="12.75" customHeight="1">
      <c r="O122" s="5"/>
    </row>
    <row r="123" ht="12.75" customHeight="1">
      <c r="O123" s="5"/>
    </row>
    <row r="124" ht="12.75" customHeight="1">
      <c r="O124" s="5"/>
    </row>
    <row r="125" ht="12.75" customHeight="1">
      <c r="O125" s="5"/>
    </row>
    <row r="126" ht="12.75" customHeight="1">
      <c r="O126" s="5"/>
    </row>
    <row r="127" ht="12.75" customHeight="1">
      <c r="O127" s="5"/>
    </row>
    <row r="128" ht="12.75" customHeight="1">
      <c r="O128" s="5"/>
    </row>
    <row r="129" ht="12.75" customHeight="1">
      <c r="O129" s="5"/>
    </row>
    <row r="130" ht="12.75" customHeight="1">
      <c r="O130" s="5"/>
    </row>
    <row r="131" ht="12.75" customHeight="1">
      <c r="O131" s="5"/>
    </row>
    <row r="132" ht="12.75" customHeight="1">
      <c r="O132" s="5"/>
    </row>
    <row r="133" ht="12.75" customHeight="1">
      <c r="O133" s="5"/>
    </row>
    <row r="134" ht="12.75" customHeight="1">
      <c r="O134" s="5"/>
    </row>
    <row r="135" ht="12.75" customHeight="1">
      <c r="O135" s="5"/>
    </row>
    <row r="136" ht="12.75" customHeight="1">
      <c r="O136" s="5"/>
    </row>
    <row r="137" ht="12.75" customHeight="1">
      <c r="O137" s="5"/>
    </row>
    <row r="138" ht="12.75" customHeight="1">
      <c r="O138" s="5"/>
    </row>
    <row r="139" ht="12.75" customHeight="1">
      <c r="O139" s="5"/>
    </row>
    <row r="140" ht="12.75" customHeight="1">
      <c r="O140" s="5"/>
    </row>
    <row r="141" ht="12.75" customHeight="1">
      <c r="O141" s="5"/>
    </row>
    <row r="142" ht="12.75" customHeight="1">
      <c r="O142" s="5"/>
    </row>
    <row r="143" ht="12.75" customHeight="1">
      <c r="O143" s="5"/>
    </row>
    <row r="144" ht="12.75" customHeight="1">
      <c r="O144" s="5"/>
    </row>
    <row r="145" ht="12.75" customHeight="1">
      <c r="O145" s="5"/>
    </row>
    <row r="146" ht="12.75" customHeight="1">
      <c r="O146" s="5"/>
    </row>
    <row r="147" ht="12.75" customHeight="1">
      <c r="O147" s="5"/>
    </row>
    <row r="148" ht="12.75" customHeight="1">
      <c r="O148" s="5"/>
    </row>
    <row r="149" ht="12.75" customHeight="1">
      <c r="O149" s="5"/>
    </row>
    <row r="150" ht="12.75" customHeight="1">
      <c r="O150" s="5"/>
    </row>
    <row r="151" ht="12.75" customHeight="1">
      <c r="O151" s="5"/>
    </row>
    <row r="152" ht="12.75" customHeight="1">
      <c r="O152" s="5"/>
    </row>
    <row r="153" ht="12.75" customHeight="1">
      <c r="O153" s="5"/>
    </row>
    <row r="154" ht="12.75" customHeight="1">
      <c r="O154" s="5"/>
    </row>
    <row r="155" ht="12.75" customHeight="1">
      <c r="O155" s="5"/>
    </row>
    <row r="156" ht="12.75" customHeight="1">
      <c r="O156" s="5"/>
    </row>
    <row r="157" ht="12.75" customHeight="1">
      <c r="O157" s="5"/>
    </row>
    <row r="158" ht="12.75" customHeight="1">
      <c r="O158" s="5"/>
    </row>
    <row r="159" ht="12.75" customHeight="1">
      <c r="O159" s="5"/>
    </row>
    <row r="160" ht="12.75" customHeight="1">
      <c r="O160" s="5"/>
    </row>
    <row r="161" ht="12.75" customHeight="1">
      <c r="O161" s="5"/>
    </row>
    <row r="162" ht="12.75" customHeight="1">
      <c r="O162" s="5"/>
    </row>
    <row r="163" ht="12.75" customHeight="1">
      <c r="O163" s="5"/>
    </row>
    <row r="164" ht="12.75" customHeight="1">
      <c r="O164" s="5"/>
    </row>
    <row r="165" ht="12.75" customHeight="1">
      <c r="O165" s="5"/>
    </row>
    <row r="166" ht="12.75" customHeight="1">
      <c r="O166" s="5"/>
    </row>
    <row r="167" ht="12.75" customHeight="1">
      <c r="O167" s="5"/>
    </row>
    <row r="168" ht="12.75" customHeight="1">
      <c r="O168" s="5"/>
    </row>
    <row r="169" ht="12.75" customHeight="1">
      <c r="O169" s="5"/>
    </row>
    <row r="170" ht="12.75" customHeight="1">
      <c r="O170" s="5"/>
    </row>
    <row r="171" ht="12.75" customHeight="1">
      <c r="O171" s="5"/>
    </row>
    <row r="172" ht="12.75" customHeight="1">
      <c r="O172" s="5"/>
    </row>
    <row r="173" ht="12.75" customHeight="1">
      <c r="O173" s="5"/>
    </row>
    <row r="174" ht="12.75" customHeight="1">
      <c r="O174" s="5"/>
    </row>
    <row r="175" ht="12.75" customHeight="1">
      <c r="O175" s="5"/>
    </row>
    <row r="176" ht="12.75" customHeight="1">
      <c r="O176" s="5"/>
    </row>
    <row r="177" ht="12.75" customHeight="1">
      <c r="O177" s="5"/>
    </row>
    <row r="178" ht="12.75" customHeight="1">
      <c r="O178" s="5"/>
    </row>
    <row r="179" ht="12.75" customHeight="1">
      <c r="O179" s="5"/>
    </row>
    <row r="180" ht="12.75" customHeight="1">
      <c r="O180" s="5"/>
    </row>
    <row r="181" ht="12.75" customHeight="1">
      <c r="O181" s="5"/>
    </row>
    <row r="182" ht="12.75" customHeight="1">
      <c r="O182" s="5"/>
    </row>
    <row r="183" ht="12.75" customHeight="1">
      <c r="O183" s="5"/>
    </row>
    <row r="184" ht="12.75" customHeight="1">
      <c r="O184" s="5"/>
    </row>
    <row r="185" ht="12.75" customHeight="1">
      <c r="O185" s="5"/>
    </row>
    <row r="186" ht="12.75" customHeight="1">
      <c r="O186" s="5"/>
    </row>
    <row r="187" ht="12.75" customHeight="1">
      <c r="O187" s="5"/>
    </row>
    <row r="188" ht="12.75" customHeight="1">
      <c r="O188" s="5"/>
    </row>
    <row r="189" ht="12.75" customHeight="1">
      <c r="O189" s="5"/>
    </row>
    <row r="190" ht="12.75" customHeight="1">
      <c r="O190" s="5"/>
    </row>
    <row r="191" ht="12.75" customHeight="1">
      <c r="O191" s="5"/>
    </row>
    <row r="192" ht="12.75" customHeight="1">
      <c r="O192" s="5"/>
    </row>
    <row r="193" ht="12.75" customHeight="1">
      <c r="O193" s="5"/>
    </row>
    <row r="194" ht="12.75" customHeight="1">
      <c r="O194" s="5"/>
    </row>
    <row r="195" ht="12.75" customHeight="1">
      <c r="O195" s="5"/>
    </row>
    <row r="196" ht="12.75" customHeight="1">
      <c r="O196" s="5"/>
    </row>
    <row r="197" ht="12.75" customHeight="1">
      <c r="O197" s="5"/>
    </row>
    <row r="198" ht="12.75" customHeight="1">
      <c r="O198" s="5"/>
    </row>
    <row r="199" ht="12.75" customHeight="1">
      <c r="O199" s="5"/>
    </row>
    <row r="200" ht="12.75" customHeight="1">
      <c r="O200" s="5"/>
    </row>
    <row r="201" ht="12.75" customHeight="1">
      <c r="O201" s="5"/>
    </row>
    <row r="202" ht="12.75" customHeight="1">
      <c r="O202" s="5"/>
    </row>
    <row r="203" ht="12.75" customHeight="1">
      <c r="O203" s="5"/>
    </row>
    <row r="204" ht="12.75" customHeight="1">
      <c r="O204" s="5"/>
    </row>
    <row r="205" ht="12.75" customHeight="1">
      <c r="O205" s="5"/>
    </row>
    <row r="206" ht="12.75" customHeight="1">
      <c r="O206" s="5"/>
    </row>
    <row r="207" ht="12.75" customHeight="1">
      <c r="O207" s="5"/>
    </row>
    <row r="208" ht="12.75" customHeight="1">
      <c r="O208" s="5"/>
    </row>
    <row r="209" ht="12.75" customHeight="1">
      <c r="O209" s="5"/>
    </row>
    <row r="210" ht="12.75" customHeight="1">
      <c r="O210" s="5"/>
    </row>
    <row r="211" ht="12.75" customHeight="1">
      <c r="O211" s="5"/>
    </row>
    <row r="212" ht="12.75" customHeight="1">
      <c r="O212" s="5"/>
    </row>
    <row r="213" ht="12.75" customHeight="1">
      <c r="O213" s="5"/>
    </row>
    <row r="214" ht="12.75" customHeight="1">
      <c r="O214" s="5"/>
    </row>
    <row r="215" ht="12.75" customHeight="1">
      <c r="O215" s="5"/>
    </row>
    <row r="216" ht="12.75" customHeight="1">
      <c r="O216" s="5"/>
    </row>
    <row r="217" ht="12.75" customHeight="1">
      <c r="O217" s="5"/>
    </row>
    <row r="218" ht="12.75" customHeight="1">
      <c r="O218" s="5"/>
    </row>
    <row r="219" ht="12.75" customHeight="1">
      <c r="O219" s="5"/>
    </row>
    <row r="220" ht="12.75" customHeight="1">
      <c r="O220" s="5"/>
    </row>
    <row r="221" ht="12.75" customHeight="1">
      <c r="O221" s="5"/>
    </row>
    <row r="222" ht="12.75" customHeight="1">
      <c r="O222" s="5"/>
    </row>
    <row r="223" ht="12.75" customHeight="1">
      <c r="O223" s="5"/>
    </row>
    <row r="224" ht="12.75" customHeight="1">
      <c r="O224" s="5"/>
    </row>
    <row r="225" ht="12.75" customHeight="1">
      <c r="O225" s="5"/>
    </row>
    <row r="226" ht="12.75" customHeight="1">
      <c r="O226" s="5"/>
    </row>
    <row r="227" ht="12.75" customHeight="1">
      <c r="O227" s="5"/>
    </row>
    <row r="228" ht="12.75" customHeight="1">
      <c r="O228" s="5"/>
    </row>
    <row r="229" ht="12.75" customHeight="1">
      <c r="O229" s="5"/>
    </row>
    <row r="230" ht="12.75" customHeight="1">
      <c r="O230" s="5"/>
    </row>
    <row r="231" ht="12.75" customHeight="1">
      <c r="O231" s="5"/>
    </row>
    <row r="232" ht="12.75" customHeight="1">
      <c r="O232" s="5"/>
    </row>
    <row r="233" ht="12.75" customHeight="1">
      <c r="O233" s="5"/>
    </row>
    <row r="234" ht="12.75" customHeight="1">
      <c r="O234" s="5"/>
    </row>
    <row r="235" ht="12.75" customHeight="1">
      <c r="O235" s="5"/>
    </row>
    <row r="236" ht="12.75" customHeight="1">
      <c r="O236" s="5"/>
    </row>
    <row r="237" ht="12.75" customHeight="1">
      <c r="O237" s="5"/>
    </row>
    <row r="238" ht="12.75" customHeight="1">
      <c r="O238" s="5"/>
    </row>
    <row r="239" ht="12.75" customHeight="1">
      <c r="O239" s="5"/>
    </row>
    <row r="240" ht="12.75" customHeight="1">
      <c r="O240" s="5"/>
    </row>
    <row r="241" ht="12.75" customHeight="1">
      <c r="O241" s="5"/>
    </row>
    <row r="242" ht="12.75" customHeight="1">
      <c r="O242" s="5"/>
    </row>
    <row r="243" ht="12.75" customHeight="1">
      <c r="O243" s="5"/>
    </row>
    <row r="244" ht="12.75" customHeight="1">
      <c r="O244" s="5"/>
    </row>
    <row r="245" ht="12.75" customHeight="1">
      <c r="O245" s="5"/>
    </row>
    <row r="246" ht="12.75" customHeight="1">
      <c r="O246" s="5"/>
    </row>
    <row r="247" ht="12.75" customHeight="1">
      <c r="O247" s="5"/>
    </row>
    <row r="248" ht="12.75" customHeight="1">
      <c r="O248" s="5"/>
    </row>
    <row r="249" ht="12.75" customHeight="1">
      <c r="O249" s="5"/>
    </row>
    <row r="250" ht="12.75" customHeight="1">
      <c r="O250" s="5"/>
    </row>
    <row r="251" ht="12.75" customHeight="1">
      <c r="O251" s="5"/>
    </row>
    <row r="252" ht="12.75" customHeight="1">
      <c r="O252" s="5"/>
    </row>
    <row r="253" ht="12.75" customHeight="1">
      <c r="O253" s="5"/>
    </row>
    <row r="254" ht="12.75" customHeight="1">
      <c r="O254" s="5"/>
    </row>
    <row r="255" ht="12.75" customHeight="1">
      <c r="O255" s="5"/>
    </row>
    <row r="256" ht="12.75" customHeight="1">
      <c r="O256" s="5"/>
    </row>
    <row r="257" ht="12.75" customHeight="1">
      <c r="O257" s="5"/>
    </row>
    <row r="258" ht="12.75" customHeight="1">
      <c r="O258" s="5"/>
    </row>
    <row r="259" ht="12.75" customHeight="1">
      <c r="O259" s="5"/>
    </row>
    <row r="260" ht="12.75" customHeight="1">
      <c r="O260" s="5"/>
    </row>
    <row r="261" ht="12.75" customHeight="1">
      <c r="O261" s="5"/>
    </row>
    <row r="262" ht="12.75" customHeight="1">
      <c r="O262" s="5"/>
    </row>
    <row r="263" ht="12.75" customHeight="1">
      <c r="O263" s="5"/>
    </row>
    <row r="264" ht="12.75" customHeight="1">
      <c r="O264" s="5"/>
    </row>
    <row r="265" ht="12.75" customHeight="1">
      <c r="O265" s="5"/>
    </row>
    <row r="266" ht="12.75" customHeight="1">
      <c r="O266" s="5"/>
    </row>
    <row r="267" ht="12.75" customHeight="1">
      <c r="O267" s="5"/>
    </row>
    <row r="268" ht="12.75" customHeight="1">
      <c r="O268" s="5"/>
    </row>
    <row r="269" ht="12.75" customHeight="1">
      <c r="O269" s="5"/>
    </row>
    <row r="270" ht="12.75" customHeight="1">
      <c r="O270" s="5"/>
    </row>
    <row r="271" ht="12.75" customHeight="1">
      <c r="O271" s="5"/>
    </row>
    <row r="272" ht="12.75" customHeight="1">
      <c r="O272" s="5"/>
    </row>
    <row r="273" ht="12.75" customHeight="1">
      <c r="O273" s="5"/>
    </row>
    <row r="274" ht="12.75" customHeight="1">
      <c r="O274" s="5"/>
    </row>
    <row r="275" ht="12.75" customHeight="1">
      <c r="O275" s="5"/>
    </row>
    <row r="276" ht="12.75" customHeight="1">
      <c r="O276" s="5"/>
    </row>
    <row r="277" ht="12.75" customHeight="1">
      <c r="O277" s="5"/>
    </row>
    <row r="278" ht="12.75" customHeight="1">
      <c r="O278" s="5"/>
    </row>
    <row r="279" ht="12.75" customHeight="1">
      <c r="O279" s="5"/>
    </row>
    <row r="280" ht="12.75" customHeight="1">
      <c r="O280" s="5"/>
    </row>
    <row r="281" ht="12.75" customHeight="1">
      <c r="O281" s="5"/>
    </row>
    <row r="282" ht="12.75" customHeight="1">
      <c r="O282" s="5"/>
    </row>
    <row r="283" ht="12.75" customHeight="1">
      <c r="O283" s="5"/>
    </row>
    <row r="284" ht="12.75" customHeight="1">
      <c r="O284" s="5"/>
    </row>
    <row r="285" ht="12.75" customHeight="1">
      <c r="O285" s="5"/>
    </row>
    <row r="286" ht="12.75" customHeight="1">
      <c r="O286" s="5"/>
    </row>
    <row r="287" ht="12.75" customHeight="1">
      <c r="O287" s="5"/>
    </row>
    <row r="288" ht="12.75" customHeight="1">
      <c r="O288" s="5"/>
    </row>
    <row r="289" ht="12.75" customHeight="1">
      <c r="O289" s="5"/>
    </row>
    <row r="290" ht="12.75" customHeight="1">
      <c r="O290" s="5"/>
    </row>
    <row r="291" ht="12.75" customHeight="1">
      <c r="O291" s="5"/>
    </row>
    <row r="292" ht="12.75" customHeight="1">
      <c r="O292" s="5"/>
    </row>
    <row r="293" ht="12.75" customHeight="1">
      <c r="O293" s="5"/>
    </row>
    <row r="294" ht="12.75" customHeight="1">
      <c r="O294" s="5"/>
    </row>
    <row r="295" ht="12.75" customHeight="1">
      <c r="O295" s="5"/>
    </row>
    <row r="296" ht="12.75" customHeight="1">
      <c r="O296" s="5"/>
    </row>
    <row r="297" ht="12.75" customHeight="1">
      <c r="O297" s="5"/>
    </row>
    <row r="298" ht="12.75" customHeight="1">
      <c r="O298" s="5"/>
    </row>
    <row r="299" ht="12.75" customHeight="1">
      <c r="O299" s="5"/>
    </row>
    <row r="300" ht="12.75" customHeight="1">
      <c r="O300" s="5"/>
    </row>
    <row r="301" ht="12.75" customHeight="1">
      <c r="O301" s="5"/>
    </row>
    <row r="302" ht="12.75" customHeight="1">
      <c r="O302" s="5"/>
    </row>
    <row r="303" ht="12.75" customHeight="1">
      <c r="O303" s="5"/>
    </row>
    <row r="304" ht="12.75" customHeight="1">
      <c r="O304" s="5"/>
    </row>
    <row r="305" ht="12.75" customHeight="1">
      <c r="O305" s="5"/>
    </row>
    <row r="306" ht="12.75" customHeight="1">
      <c r="O306" s="5"/>
    </row>
    <row r="307" ht="12.75" customHeight="1">
      <c r="O307" s="5"/>
    </row>
    <row r="308" ht="12.75" customHeight="1">
      <c r="O308" s="5"/>
    </row>
    <row r="309" ht="12.75" customHeight="1">
      <c r="O309" s="5"/>
    </row>
    <row r="310" ht="12.75" customHeight="1">
      <c r="O310" s="5"/>
    </row>
    <row r="311" ht="12.75" customHeight="1">
      <c r="O311" s="5"/>
    </row>
    <row r="312" ht="12.75" customHeight="1">
      <c r="O312" s="5"/>
    </row>
    <row r="313" ht="12.75" customHeight="1">
      <c r="O313" s="5"/>
    </row>
    <row r="314" ht="12.75" customHeight="1">
      <c r="O314" s="5"/>
    </row>
    <row r="315" ht="12.75" customHeight="1">
      <c r="O315" s="5"/>
    </row>
    <row r="316" ht="12.75" customHeight="1">
      <c r="O316" s="5"/>
    </row>
    <row r="317" ht="12.75" customHeight="1">
      <c r="O317" s="5"/>
    </row>
    <row r="318" ht="12.75" customHeight="1">
      <c r="O318" s="5"/>
    </row>
    <row r="319" ht="12.75" customHeight="1">
      <c r="O319" s="5"/>
    </row>
    <row r="320" ht="12.75" customHeight="1">
      <c r="O320" s="5"/>
    </row>
    <row r="321" ht="12.75" customHeight="1">
      <c r="O321" s="5"/>
    </row>
    <row r="322" ht="12.75" customHeight="1">
      <c r="O322" s="5"/>
    </row>
    <row r="323" ht="12.75" customHeight="1">
      <c r="O323" s="5"/>
    </row>
    <row r="324" ht="12.75" customHeight="1">
      <c r="O324" s="5"/>
    </row>
    <row r="325" ht="12.75" customHeight="1">
      <c r="O325" s="5"/>
    </row>
    <row r="326" ht="12.75" customHeight="1">
      <c r="O326" s="5"/>
    </row>
    <row r="327" ht="12.75" customHeight="1">
      <c r="O327" s="5"/>
    </row>
    <row r="328" ht="12.75" customHeight="1">
      <c r="O328" s="5"/>
    </row>
    <row r="329" ht="12.75" customHeight="1">
      <c r="O329" s="5"/>
    </row>
    <row r="330" ht="12.75" customHeight="1">
      <c r="O330" s="5"/>
    </row>
    <row r="331" ht="12.75" customHeight="1">
      <c r="O331" s="5"/>
    </row>
    <row r="332" ht="12.75" customHeight="1">
      <c r="O332" s="5"/>
    </row>
    <row r="333" ht="12.75" customHeight="1">
      <c r="O333" s="5"/>
    </row>
    <row r="334" ht="12.75" customHeight="1">
      <c r="O334" s="5"/>
    </row>
    <row r="335" ht="12.75" customHeight="1">
      <c r="O335" s="5"/>
    </row>
    <row r="336" ht="12.75" customHeight="1">
      <c r="O336" s="5"/>
    </row>
    <row r="337" ht="12.75" customHeight="1">
      <c r="O337" s="5"/>
    </row>
    <row r="338" ht="12.75" customHeight="1">
      <c r="O338" s="5"/>
    </row>
    <row r="339" ht="12.75" customHeight="1">
      <c r="O339" s="5"/>
    </row>
    <row r="340" ht="12.75" customHeight="1">
      <c r="O340" s="5"/>
    </row>
    <row r="341" ht="12.75" customHeight="1">
      <c r="O341" s="5"/>
    </row>
    <row r="342" ht="12.75" customHeight="1">
      <c r="O342" s="5"/>
    </row>
    <row r="343" ht="12.75" customHeight="1">
      <c r="O343" s="5"/>
    </row>
    <row r="344" ht="12.75" customHeight="1">
      <c r="O344" s="5"/>
    </row>
    <row r="345" ht="12.75" customHeight="1">
      <c r="O345" s="5"/>
    </row>
    <row r="346" ht="12.75" customHeight="1">
      <c r="O346" s="5"/>
    </row>
    <row r="347" ht="12.75" customHeight="1">
      <c r="O347" s="5"/>
    </row>
    <row r="348" ht="12.75" customHeight="1">
      <c r="O348" s="5"/>
    </row>
    <row r="349" ht="12.75" customHeight="1">
      <c r="O349" s="5"/>
    </row>
    <row r="350" ht="12.75" customHeight="1">
      <c r="O350" s="5"/>
    </row>
    <row r="351" ht="12.75" customHeight="1">
      <c r="O351" s="5"/>
    </row>
    <row r="352" ht="12.75" customHeight="1">
      <c r="O352" s="5"/>
    </row>
    <row r="353" ht="12.75" customHeight="1">
      <c r="O353" s="5"/>
    </row>
    <row r="354" ht="12.75" customHeight="1">
      <c r="O354" s="5"/>
    </row>
    <row r="355" ht="12.75" customHeight="1">
      <c r="O355" s="5"/>
    </row>
    <row r="356" ht="12.75" customHeight="1">
      <c r="O356" s="5"/>
    </row>
    <row r="357" ht="12.75" customHeight="1">
      <c r="O357" s="5"/>
    </row>
    <row r="358" ht="12.75" customHeight="1">
      <c r="O358" s="5"/>
    </row>
    <row r="359" ht="12.75" customHeight="1">
      <c r="O359" s="5"/>
    </row>
    <row r="360" ht="12.75" customHeight="1">
      <c r="O360" s="5"/>
    </row>
    <row r="361" ht="12.75" customHeight="1">
      <c r="O361" s="5"/>
    </row>
    <row r="362" ht="12.75" customHeight="1">
      <c r="O362" s="5"/>
    </row>
    <row r="363" ht="12.75" customHeight="1">
      <c r="O363" s="5"/>
    </row>
    <row r="364" ht="12.75" customHeight="1">
      <c r="O364" s="5"/>
    </row>
    <row r="365" ht="12.75" customHeight="1">
      <c r="O365" s="5"/>
    </row>
    <row r="366" ht="12.75" customHeight="1">
      <c r="O366" s="5"/>
    </row>
    <row r="367" ht="12.75" customHeight="1">
      <c r="O367" s="5"/>
    </row>
    <row r="368" ht="12.75" customHeight="1">
      <c r="O368" s="5"/>
    </row>
    <row r="369" ht="12.75" customHeight="1">
      <c r="O369" s="5"/>
    </row>
    <row r="370" ht="12.75" customHeight="1">
      <c r="O370" s="5"/>
    </row>
    <row r="371" ht="12.75" customHeight="1">
      <c r="O371" s="5"/>
    </row>
    <row r="372" ht="12.75" customHeight="1">
      <c r="O372" s="5"/>
    </row>
    <row r="373" ht="12.75" customHeight="1">
      <c r="O373" s="5"/>
    </row>
    <row r="374" ht="12.75" customHeight="1">
      <c r="O374" s="5"/>
    </row>
    <row r="375" ht="12.75" customHeight="1">
      <c r="O375" s="5"/>
    </row>
    <row r="376" ht="12.75" customHeight="1">
      <c r="O376" s="5"/>
    </row>
    <row r="377" ht="12.75" customHeight="1">
      <c r="O377" s="5"/>
    </row>
    <row r="378" ht="12.75" customHeight="1">
      <c r="O378" s="5"/>
    </row>
    <row r="379" ht="12.75" customHeight="1">
      <c r="O379" s="5"/>
    </row>
    <row r="380" ht="12.75" customHeight="1">
      <c r="O380" s="5"/>
    </row>
    <row r="381" ht="12.75" customHeight="1">
      <c r="O381" s="5"/>
    </row>
    <row r="382" ht="12.75" customHeight="1">
      <c r="O382" s="5"/>
    </row>
    <row r="383" ht="12.75" customHeight="1">
      <c r="O383" s="5"/>
    </row>
    <row r="384" ht="12.75" customHeight="1">
      <c r="O384" s="5"/>
    </row>
    <row r="385" ht="12.75" customHeight="1">
      <c r="O385" s="5"/>
    </row>
    <row r="386" ht="12.75" customHeight="1">
      <c r="O386" s="5"/>
    </row>
    <row r="387" ht="12.75" customHeight="1">
      <c r="O387" s="5"/>
    </row>
    <row r="388" ht="12.75" customHeight="1">
      <c r="O388" s="5"/>
    </row>
    <row r="389" ht="12.75" customHeight="1">
      <c r="O389" s="5"/>
    </row>
    <row r="390" ht="12.75" customHeight="1">
      <c r="O390" s="5"/>
    </row>
    <row r="391" ht="12.75" customHeight="1">
      <c r="O391" s="5"/>
    </row>
    <row r="392" ht="12.75" customHeight="1">
      <c r="O392" s="5"/>
    </row>
    <row r="393" ht="12.75" customHeight="1">
      <c r="O393" s="5"/>
    </row>
    <row r="394" ht="12.75" customHeight="1">
      <c r="O394" s="5"/>
    </row>
    <row r="395" ht="12.75" customHeight="1">
      <c r="O395" s="5"/>
    </row>
    <row r="396" ht="12.75" customHeight="1">
      <c r="O396" s="5"/>
    </row>
    <row r="397" ht="12.75" customHeight="1">
      <c r="O397" s="5"/>
    </row>
    <row r="398" ht="12.75" customHeight="1">
      <c r="O398" s="5"/>
    </row>
    <row r="399" ht="12.75" customHeight="1">
      <c r="O399" s="5"/>
    </row>
    <row r="400" ht="12.75" customHeight="1">
      <c r="O400" s="5"/>
    </row>
    <row r="401" ht="12.75" customHeight="1">
      <c r="O401" s="5"/>
    </row>
    <row r="402" ht="12.75" customHeight="1">
      <c r="O402" s="5"/>
    </row>
    <row r="403" ht="12.75" customHeight="1">
      <c r="O403" s="5"/>
    </row>
    <row r="404" ht="12.75" customHeight="1">
      <c r="O404" s="5"/>
    </row>
    <row r="405" ht="12.75" customHeight="1">
      <c r="O405" s="5"/>
    </row>
    <row r="406" ht="12.75" customHeight="1">
      <c r="O406" s="5"/>
    </row>
    <row r="407" ht="12.75" customHeight="1">
      <c r="O407" s="5"/>
    </row>
    <row r="408" ht="12.75" customHeight="1">
      <c r="O408" s="5"/>
    </row>
    <row r="409" ht="12.75" customHeight="1">
      <c r="O409" s="5"/>
    </row>
    <row r="410" ht="12.75" customHeight="1">
      <c r="O410" s="5"/>
    </row>
    <row r="411" ht="12.75" customHeight="1">
      <c r="O411" s="5"/>
    </row>
    <row r="412" ht="12.75" customHeight="1">
      <c r="O412" s="5"/>
    </row>
    <row r="413" ht="12.75" customHeight="1">
      <c r="O413" s="5"/>
    </row>
    <row r="414" ht="12.75" customHeight="1">
      <c r="O414" s="5"/>
    </row>
    <row r="415" ht="12.75" customHeight="1">
      <c r="O415" s="5"/>
    </row>
    <row r="416" ht="12.75" customHeight="1">
      <c r="O416" s="5"/>
    </row>
    <row r="417" ht="12.75" customHeight="1">
      <c r="O417" s="5"/>
    </row>
    <row r="418" ht="12.75" customHeight="1">
      <c r="O418" s="5"/>
    </row>
    <row r="419" ht="12.75" customHeight="1">
      <c r="O419" s="5"/>
    </row>
    <row r="420" ht="12.75" customHeight="1">
      <c r="O420" s="5"/>
    </row>
    <row r="421" ht="12.75" customHeight="1">
      <c r="O421" s="5"/>
    </row>
    <row r="422" ht="12.75" customHeight="1">
      <c r="O422" s="5"/>
    </row>
    <row r="423" ht="12.75" customHeight="1">
      <c r="O423" s="5"/>
    </row>
    <row r="424" ht="12.75" customHeight="1">
      <c r="O424" s="5"/>
    </row>
    <row r="425" ht="12.75" customHeight="1">
      <c r="O425" s="5"/>
    </row>
    <row r="426" ht="12.75" customHeight="1">
      <c r="O426" s="5"/>
    </row>
    <row r="427" ht="12.75" customHeight="1">
      <c r="O427" s="5"/>
    </row>
    <row r="428" ht="12.75" customHeight="1">
      <c r="O428" s="5"/>
    </row>
    <row r="429" ht="12.75" customHeight="1">
      <c r="O429" s="5"/>
    </row>
    <row r="430" ht="12.75" customHeight="1">
      <c r="O430" s="5"/>
    </row>
    <row r="431" ht="12.75" customHeight="1">
      <c r="O431" s="5"/>
    </row>
    <row r="432" ht="12.75" customHeight="1">
      <c r="O432" s="5"/>
    </row>
    <row r="433" ht="12.75" customHeight="1">
      <c r="O433" s="5"/>
    </row>
    <row r="434" ht="12.75" customHeight="1">
      <c r="O434" s="5"/>
    </row>
    <row r="435" ht="12.75" customHeight="1">
      <c r="O435" s="5"/>
    </row>
    <row r="436" ht="12.75" customHeight="1">
      <c r="O436" s="5"/>
    </row>
    <row r="437" ht="12.75" customHeight="1">
      <c r="O437" s="5"/>
    </row>
    <row r="438" ht="12.75" customHeight="1">
      <c r="O438" s="5"/>
    </row>
    <row r="439" ht="12.75" customHeight="1">
      <c r="O439" s="5"/>
    </row>
    <row r="440" ht="12.75" customHeight="1">
      <c r="O440" s="5"/>
    </row>
    <row r="441" ht="12.75" customHeight="1">
      <c r="O441" s="5"/>
    </row>
    <row r="442" ht="12.75" customHeight="1">
      <c r="O442" s="5"/>
    </row>
    <row r="443" ht="12.75" customHeight="1">
      <c r="O443" s="5"/>
    </row>
    <row r="444" ht="12.75" customHeight="1">
      <c r="O444" s="5"/>
    </row>
    <row r="445" ht="12.75" customHeight="1">
      <c r="O445" s="5"/>
    </row>
    <row r="446" ht="12.75" customHeight="1">
      <c r="O446" s="5"/>
    </row>
    <row r="447" ht="12.75" customHeight="1">
      <c r="O447" s="5"/>
    </row>
    <row r="448" ht="12.75" customHeight="1">
      <c r="O448" s="5"/>
    </row>
    <row r="449" ht="12.75" customHeight="1">
      <c r="O449" s="5"/>
    </row>
    <row r="450" ht="12.75" customHeight="1">
      <c r="O450" s="5"/>
    </row>
    <row r="451" ht="12.75" customHeight="1">
      <c r="O451" s="5"/>
    </row>
    <row r="452" ht="12.75" customHeight="1">
      <c r="O452" s="5"/>
    </row>
    <row r="453" ht="12.75" customHeight="1">
      <c r="O453" s="5"/>
    </row>
    <row r="454" ht="12.75" customHeight="1">
      <c r="O454" s="5"/>
    </row>
    <row r="455" ht="12.75" customHeight="1">
      <c r="O455" s="5"/>
    </row>
    <row r="456" ht="12.75" customHeight="1">
      <c r="O456" s="5"/>
    </row>
    <row r="457" ht="12.75" customHeight="1">
      <c r="O457" s="5"/>
    </row>
    <row r="458" ht="12.75" customHeight="1">
      <c r="O458" s="5"/>
    </row>
    <row r="459" ht="12.75" customHeight="1">
      <c r="O459" s="5"/>
    </row>
    <row r="460" ht="12.75" customHeight="1">
      <c r="O460" s="5"/>
    </row>
    <row r="461" ht="12.75" customHeight="1">
      <c r="O461" s="5"/>
    </row>
    <row r="462" ht="12.75" customHeight="1">
      <c r="O462" s="5"/>
    </row>
    <row r="463" ht="12.75" customHeight="1">
      <c r="O463" s="5"/>
    </row>
    <row r="464" ht="12.75" customHeight="1">
      <c r="O464" s="5"/>
    </row>
    <row r="465" ht="12.75" customHeight="1">
      <c r="O465" s="5"/>
    </row>
    <row r="466" ht="12.75" customHeight="1">
      <c r="O466" s="5"/>
    </row>
    <row r="467" ht="12.75" customHeight="1">
      <c r="O467" s="5"/>
    </row>
    <row r="468" ht="12.75" customHeight="1">
      <c r="O468" s="5"/>
    </row>
    <row r="469" ht="12.75" customHeight="1">
      <c r="O469" s="5"/>
    </row>
    <row r="470" ht="12.75" customHeight="1">
      <c r="O470" s="5"/>
    </row>
    <row r="471" ht="12.75" customHeight="1">
      <c r="O471" s="5"/>
    </row>
    <row r="472" ht="12.75" customHeight="1">
      <c r="O472" s="5"/>
    </row>
    <row r="473" ht="12.75" customHeight="1">
      <c r="O473" s="5"/>
    </row>
    <row r="474" ht="12.75" customHeight="1">
      <c r="O474" s="5"/>
    </row>
    <row r="475" ht="12.75" customHeight="1">
      <c r="O475" s="5"/>
    </row>
    <row r="476" ht="12.75" customHeight="1">
      <c r="O476" s="5"/>
    </row>
    <row r="477" ht="12.75" customHeight="1">
      <c r="O477" s="5"/>
    </row>
    <row r="478" ht="12.75" customHeight="1">
      <c r="O478" s="5"/>
    </row>
    <row r="479" ht="12.75" customHeight="1">
      <c r="O479" s="5"/>
    </row>
    <row r="480" ht="12.75" customHeight="1">
      <c r="O480" s="5"/>
    </row>
    <row r="481" ht="12.75" customHeight="1">
      <c r="O481" s="5"/>
    </row>
    <row r="482" ht="12.75" customHeight="1">
      <c r="O482" s="5"/>
    </row>
    <row r="483" ht="12.75" customHeight="1">
      <c r="O483" s="5"/>
    </row>
    <row r="484" ht="12.75" customHeight="1">
      <c r="O484" s="5"/>
    </row>
    <row r="485" ht="12.75" customHeight="1">
      <c r="O485" s="5"/>
    </row>
    <row r="486" ht="12.75" customHeight="1">
      <c r="O486" s="5"/>
    </row>
    <row r="487" ht="12.75" customHeight="1">
      <c r="O487" s="5"/>
    </row>
    <row r="488" ht="12.75" customHeight="1">
      <c r="O488" s="5"/>
    </row>
    <row r="489" ht="12.75" customHeight="1">
      <c r="O489" s="5"/>
    </row>
    <row r="490" ht="12.75" customHeight="1">
      <c r="O490" s="5"/>
    </row>
    <row r="491" ht="12.75" customHeight="1">
      <c r="O491" s="5"/>
    </row>
    <row r="492" ht="12.75" customHeight="1">
      <c r="O492" s="5"/>
    </row>
    <row r="493" ht="12.75" customHeight="1">
      <c r="O493" s="5"/>
    </row>
    <row r="494" ht="12.75" customHeight="1">
      <c r="O494" s="5"/>
    </row>
    <row r="495" ht="12.75" customHeight="1">
      <c r="O495" s="5"/>
    </row>
    <row r="496" ht="12.75" customHeight="1">
      <c r="O496" s="5"/>
    </row>
    <row r="497" ht="12.75" customHeight="1">
      <c r="O497" s="5"/>
    </row>
    <row r="498" ht="12.75" customHeight="1">
      <c r="O498" s="5"/>
    </row>
    <row r="499" ht="12.75" customHeight="1">
      <c r="O499" s="5"/>
    </row>
    <row r="500" ht="12.75" customHeight="1">
      <c r="O500" s="5"/>
    </row>
    <row r="501" ht="12.75" customHeight="1">
      <c r="O501" s="5"/>
    </row>
    <row r="502" ht="12.75" customHeight="1">
      <c r="O502" s="5"/>
    </row>
    <row r="503" ht="12.75" customHeight="1">
      <c r="O503" s="5"/>
    </row>
    <row r="504" ht="12.75" customHeight="1">
      <c r="O504" s="5"/>
    </row>
    <row r="505" ht="12.75" customHeight="1">
      <c r="O505" s="5"/>
    </row>
    <row r="506" ht="12.75" customHeight="1">
      <c r="O506" s="5"/>
    </row>
    <row r="507" ht="12.75" customHeight="1">
      <c r="O507" s="5"/>
    </row>
    <row r="508" ht="12.75" customHeight="1">
      <c r="O508" s="5"/>
    </row>
    <row r="509" ht="12.75" customHeight="1">
      <c r="O509" s="5"/>
    </row>
    <row r="510" ht="12.75" customHeight="1">
      <c r="O510" s="5"/>
    </row>
    <row r="511" ht="12.75" customHeight="1">
      <c r="O511" s="5"/>
    </row>
    <row r="512" ht="12.75" customHeight="1">
      <c r="O512" s="5"/>
    </row>
    <row r="513" ht="12.75" customHeight="1">
      <c r="O513" s="5"/>
    </row>
    <row r="514" ht="12.75" customHeight="1">
      <c r="O514" s="5"/>
    </row>
    <row r="515" ht="12.75" customHeight="1">
      <c r="O515" s="5"/>
    </row>
    <row r="516" ht="12.75" customHeight="1">
      <c r="O516" s="5"/>
    </row>
    <row r="517" ht="12.75" customHeight="1">
      <c r="O517" s="5"/>
    </row>
    <row r="518" ht="12.75" customHeight="1">
      <c r="O518" s="5"/>
    </row>
    <row r="519" ht="12.75" customHeight="1">
      <c r="O519" s="5"/>
    </row>
    <row r="520" ht="12.75" customHeight="1">
      <c r="O520" s="5"/>
    </row>
    <row r="521" ht="12.75" customHeight="1">
      <c r="O521" s="5"/>
    </row>
    <row r="522" ht="12.75" customHeight="1">
      <c r="O522" s="5"/>
    </row>
    <row r="523" ht="12.75" customHeight="1">
      <c r="O523" s="5"/>
    </row>
    <row r="524" ht="12.75" customHeight="1">
      <c r="O524" s="5"/>
    </row>
    <row r="525" ht="12.75" customHeight="1">
      <c r="O525" s="5"/>
    </row>
    <row r="526" ht="12.75" customHeight="1">
      <c r="O526" s="5"/>
    </row>
    <row r="527" ht="12.75" customHeight="1">
      <c r="O527" s="5"/>
    </row>
    <row r="528" ht="12.75" customHeight="1">
      <c r="O528" s="5"/>
    </row>
    <row r="529" ht="12.75" customHeight="1">
      <c r="O529" s="5"/>
    </row>
    <row r="530" ht="12.75" customHeight="1">
      <c r="O530" s="5"/>
    </row>
    <row r="531" ht="12.75" customHeight="1">
      <c r="O531" s="5"/>
    </row>
    <row r="532" ht="12.75" customHeight="1">
      <c r="O532" s="5"/>
    </row>
    <row r="533" ht="12.75" customHeight="1">
      <c r="O533" s="5"/>
    </row>
    <row r="534" ht="12.75" customHeight="1">
      <c r="O534" s="5"/>
    </row>
    <row r="535" ht="12.75" customHeight="1">
      <c r="O535" s="5"/>
    </row>
    <row r="536" ht="12.75" customHeight="1">
      <c r="O536" s="5"/>
    </row>
    <row r="537" ht="12.75" customHeight="1">
      <c r="O537" s="5"/>
    </row>
    <row r="538" ht="12.75" customHeight="1">
      <c r="O538" s="5"/>
    </row>
    <row r="539" ht="12.75" customHeight="1">
      <c r="O539" s="5"/>
    </row>
    <row r="540" ht="12.75" customHeight="1">
      <c r="O540" s="5"/>
    </row>
    <row r="541" ht="12.75" customHeight="1">
      <c r="O541" s="5"/>
    </row>
    <row r="542" ht="12.75" customHeight="1">
      <c r="O542" s="5"/>
    </row>
    <row r="543" ht="12.75" customHeight="1">
      <c r="O543" s="5"/>
    </row>
    <row r="544" ht="12.75" customHeight="1">
      <c r="O544" s="5"/>
    </row>
    <row r="545" ht="12.75" customHeight="1">
      <c r="O545" s="5"/>
    </row>
    <row r="546" ht="12.75" customHeight="1">
      <c r="O546" s="5"/>
    </row>
    <row r="547" ht="12.75" customHeight="1">
      <c r="O547" s="5"/>
    </row>
    <row r="548" ht="12.75" customHeight="1">
      <c r="O548" s="5"/>
    </row>
    <row r="549" ht="12.75" customHeight="1">
      <c r="O549" s="5"/>
    </row>
    <row r="550" ht="12.75" customHeight="1">
      <c r="O550" s="5"/>
    </row>
    <row r="551" ht="12.75" customHeight="1">
      <c r="O551" s="5"/>
    </row>
    <row r="552" ht="12.75" customHeight="1">
      <c r="O552" s="5"/>
    </row>
    <row r="553" ht="12.75" customHeight="1">
      <c r="O553" s="5"/>
    </row>
    <row r="554" ht="12.75" customHeight="1">
      <c r="O554" s="5"/>
    </row>
    <row r="555" ht="12.75" customHeight="1">
      <c r="O555" s="5"/>
    </row>
    <row r="556" ht="12.75" customHeight="1">
      <c r="O556" s="5"/>
    </row>
    <row r="557" ht="12.75" customHeight="1">
      <c r="O557" s="5"/>
    </row>
    <row r="558" ht="12.75" customHeight="1">
      <c r="O558" s="5"/>
    </row>
    <row r="559" ht="12.75" customHeight="1">
      <c r="O559" s="5"/>
    </row>
    <row r="560" ht="12.75" customHeight="1">
      <c r="O560" s="5"/>
    </row>
    <row r="561" ht="12.75" customHeight="1">
      <c r="O561" s="5"/>
    </row>
    <row r="562" ht="12.75" customHeight="1">
      <c r="O562" s="5"/>
    </row>
    <row r="563" ht="12.75" customHeight="1">
      <c r="O563" s="5"/>
    </row>
    <row r="564" ht="12.75" customHeight="1">
      <c r="O564" s="5"/>
    </row>
    <row r="565" ht="12.75" customHeight="1">
      <c r="O565" s="5"/>
    </row>
    <row r="566" ht="12.75" customHeight="1">
      <c r="O566" s="5"/>
    </row>
    <row r="567" ht="12.75" customHeight="1">
      <c r="O567" s="5"/>
    </row>
    <row r="568" ht="12.75" customHeight="1">
      <c r="O568" s="5"/>
    </row>
    <row r="569" ht="12.75" customHeight="1">
      <c r="O569" s="5"/>
    </row>
    <row r="570" ht="12.75" customHeight="1">
      <c r="O570" s="5"/>
    </row>
    <row r="571" ht="12.75" customHeight="1">
      <c r="O571" s="5"/>
    </row>
    <row r="572" ht="12.75" customHeight="1">
      <c r="O572" s="5"/>
    </row>
    <row r="573" ht="12.75" customHeight="1">
      <c r="O573" s="5"/>
    </row>
    <row r="574" ht="12.75" customHeight="1">
      <c r="O574" s="5"/>
    </row>
    <row r="575" ht="12.75" customHeight="1">
      <c r="O575" s="5"/>
    </row>
    <row r="576" ht="12.75" customHeight="1">
      <c r="O576" s="5"/>
    </row>
    <row r="577" ht="12.75" customHeight="1">
      <c r="O577" s="5"/>
    </row>
    <row r="578" ht="12.75" customHeight="1">
      <c r="O578" s="5"/>
    </row>
    <row r="579" ht="12.75" customHeight="1">
      <c r="O579" s="5"/>
    </row>
    <row r="580" ht="12.75" customHeight="1">
      <c r="O580" s="5"/>
    </row>
    <row r="581" ht="12.75" customHeight="1">
      <c r="O581" s="5"/>
    </row>
    <row r="582" ht="12.75" customHeight="1">
      <c r="O582" s="5"/>
    </row>
    <row r="583" ht="12.75" customHeight="1">
      <c r="O583" s="5"/>
    </row>
    <row r="584" ht="12.75" customHeight="1">
      <c r="O584" s="5"/>
    </row>
    <row r="585" ht="12.75" customHeight="1">
      <c r="O585" s="5"/>
    </row>
    <row r="586" ht="12.75" customHeight="1">
      <c r="O586" s="5"/>
    </row>
    <row r="587" ht="12.75" customHeight="1">
      <c r="O587" s="5"/>
    </row>
    <row r="588" ht="12.75" customHeight="1">
      <c r="O588" s="5"/>
    </row>
    <row r="589" ht="12.75" customHeight="1">
      <c r="O589" s="5"/>
    </row>
    <row r="590" ht="12.75" customHeight="1">
      <c r="O590" s="5"/>
    </row>
    <row r="591" ht="12.75" customHeight="1">
      <c r="O591" s="5"/>
    </row>
    <row r="592" ht="12.75" customHeight="1">
      <c r="O592" s="5"/>
    </row>
    <row r="593" ht="12.75" customHeight="1">
      <c r="O593" s="5"/>
    </row>
    <row r="594" ht="12.75" customHeight="1">
      <c r="O594" s="5"/>
    </row>
    <row r="595" ht="12.75" customHeight="1">
      <c r="O595" s="5"/>
    </row>
    <row r="596" ht="12.75" customHeight="1">
      <c r="O596" s="5"/>
    </row>
    <row r="597" ht="12.75" customHeight="1">
      <c r="O597" s="5"/>
    </row>
    <row r="598" ht="12.75" customHeight="1">
      <c r="O598" s="5"/>
    </row>
    <row r="599" ht="12.75" customHeight="1">
      <c r="O599" s="5"/>
    </row>
    <row r="600" ht="12.75" customHeight="1">
      <c r="O600" s="5"/>
    </row>
    <row r="601" ht="12.75" customHeight="1">
      <c r="O601" s="5"/>
    </row>
    <row r="602" ht="12.75" customHeight="1">
      <c r="O602" s="5"/>
    </row>
    <row r="603" ht="12.75" customHeight="1">
      <c r="O603" s="5"/>
    </row>
    <row r="604" ht="12.75" customHeight="1">
      <c r="O604" s="5"/>
    </row>
    <row r="605" ht="12.75" customHeight="1">
      <c r="O605" s="5"/>
    </row>
    <row r="606" ht="12.75" customHeight="1">
      <c r="O606" s="5"/>
    </row>
    <row r="607" ht="12.75" customHeight="1">
      <c r="O607" s="5"/>
    </row>
    <row r="608" ht="12.75" customHeight="1">
      <c r="O608" s="5"/>
    </row>
    <row r="609" ht="12.75" customHeight="1">
      <c r="O609" s="5"/>
    </row>
    <row r="610" ht="12.75" customHeight="1">
      <c r="O610" s="5"/>
    </row>
    <row r="611" ht="12.75" customHeight="1">
      <c r="O611" s="5"/>
    </row>
    <row r="612" ht="12.75" customHeight="1">
      <c r="O612" s="5"/>
    </row>
    <row r="613" ht="12.75" customHeight="1">
      <c r="O613" s="5"/>
    </row>
    <row r="614" ht="12.75" customHeight="1">
      <c r="O614" s="5"/>
    </row>
    <row r="615" ht="12.75" customHeight="1">
      <c r="O615" s="5"/>
    </row>
    <row r="616" ht="12.75" customHeight="1">
      <c r="O616" s="5"/>
    </row>
    <row r="617" ht="12.75" customHeight="1">
      <c r="O617" s="5"/>
    </row>
    <row r="618" ht="12.75" customHeight="1">
      <c r="O618" s="5"/>
    </row>
    <row r="619" ht="12.75" customHeight="1">
      <c r="O619" s="5"/>
    </row>
    <row r="620" ht="12.75" customHeight="1">
      <c r="O620" s="5"/>
    </row>
    <row r="621" ht="12.75" customHeight="1">
      <c r="O621" s="5"/>
    </row>
    <row r="622" ht="12.75" customHeight="1">
      <c r="O622" s="5"/>
    </row>
    <row r="623" ht="12.75" customHeight="1">
      <c r="O623" s="5"/>
    </row>
    <row r="624" ht="12.75" customHeight="1">
      <c r="O624" s="5"/>
    </row>
    <row r="625" ht="12.75" customHeight="1">
      <c r="O625" s="5"/>
    </row>
    <row r="626" ht="12.75" customHeight="1">
      <c r="O626" s="5"/>
    </row>
    <row r="627" ht="12.75" customHeight="1">
      <c r="O627" s="5"/>
    </row>
    <row r="628" ht="12.75" customHeight="1">
      <c r="O628" s="5"/>
    </row>
    <row r="629" ht="12.75" customHeight="1">
      <c r="O629" s="5"/>
    </row>
    <row r="630" ht="12.75" customHeight="1">
      <c r="O630" s="5"/>
    </row>
    <row r="631" ht="12.75" customHeight="1">
      <c r="O631" s="5"/>
    </row>
    <row r="632" ht="12.75" customHeight="1">
      <c r="O632" s="5"/>
    </row>
    <row r="633" ht="12.75" customHeight="1">
      <c r="O633" s="5"/>
    </row>
    <row r="634" ht="12.75" customHeight="1">
      <c r="O634" s="5"/>
    </row>
    <row r="635" ht="12.75" customHeight="1">
      <c r="O635" s="5"/>
    </row>
    <row r="636" ht="12.75" customHeight="1">
      <c r="O636" s="5"/>
    </row>
    <row r="637" ht="12.75" customHeight="1">
      <c r="O637" s="5"/>
    </row>
    <row r="638" ht="12.75" customHeight="1">
      <c r="O638" s="5"/>
    </row>
    <row r="639" ht="12.75" customHeight="1">
      <c r="O639" s="5"/>
    </row>
    <row r="640" ht="12.75" customHeight="1">
      <c r="O640" s="5"/>
    </row>
    <row r="641" ht="12.75" customHeight="1">
      <c r="O641" s="5"/>
    </row>
    <row r="642" ht="12.75" customHeight="1">
      <c r="O642" s="5"/>
    </row>
    <row r="643" ht="12.75" customHeight="1">
      <c r="O643" s="5"/>
    </row>
    <row r="644" ht="12.75" customHeight="1">
      <c r="O644" s="5"/>
    </row>
    <row r="645" ht="12.75" customHeight="1">
      <c r="O645" s="5"/>
    </row>
    <row r="646" ht="12.75" customHeight="1">
      <c r="O646" s="5"/>
    </row>
    <row r="647" ht="12.75" customHeight="1">
      <c r="O647" s="5"/>
    </row>
    <row r="648" ht="12.75" customHeight="1">
      <c r="O648" s="5"/>
    </row>
    <row r="649" ht="12.75" customHeight="1">
      <c r="O649" s="5"/>
    </row>
    <row r="650" ht="12.75" customHeight="1">
      <c r="O650" s="5"/>
    </row>
    <row r="651" ht="12.75" customHeight="1">
      <c r="O651" s="5"/>
    </row>
    <row r="652" ht="12.75" customHeight="1">
      <c r="O652" s="5"/>
    </row>
    <row r="653" ht="12.75" customHeight="1">
      <c r="O653" s="5"/>
    </row>
    <row r="654" ht="12.75" customHeight="1">
      <c r="O654" s="5"/>
    </row>
    <row r="655" ht="12.75" customHeight="1">
      <c r="O655" s="5"/>
    </row>
    <row r="656" ht="12.75" customHeight="1">
      <c r="O656" s="5"/>
    </row>
    <row r="657" ht="12.75" customHeight="1">
      <c r="O657" s="5"/>
    </row>
    <row r="658" ht="12.75" customHeight="1">
      <c r="O658" s="5"/>
    </row>
    <row r="659" ht="12.75" customHeight="1">
      <c r="O659" s="5"/>
    </row>
    <row r="660" ht="12.75" customHeight="1">
      <c r="O660" s="5"/>
    </row>
    <row r="661" ht="12.75" customHeight="1">
      <c r="O661" s="5"/>
    </row>
    <row r="662" ht="12.75" customHeight="1">
      <c r="O662" s="5"/>
    </row>
    <row r="663" ht="12.75" customHeight="1">
      <c r="O663" s="5"/>
    </row>
    <row r="664" ht="12.75" customHeight="1">
      <c r="O664" s="5"/>
    </row>
    <row r="665" ht="12.75" customHeight="1">
      <c r="O665" s="5"/>
    </row>
    <row r="666" ht="12.75" customHeight="1">
      <c r="O666" s="5"/>
    </row>
    <row r="667" ht="12.75" customHeight="1">
      <c r="O667" s="5"/>
    </row>
    <row r="668" ht="12.75" customHeight="1">
      <c r="O668" s="5"/>
    </row>
    <row r="669" ht="12.75" customHeight="1">
      <c r="O669" s="5"/>
    </row>
    <row r="670" ht="12.75" customHeight="1">
      <c r="O670" s="5"/>
    </row>
    <row r="671" ht="12.75" customHeight="1">
      <c r="O671" s="5"/>
    </row>
    <row r="672" ht="12.75" customHeight="1">
      <c r="O672" s="5"/>
    </row>
    <row r="673" ht="12.75" customHeight="1">
      <c r="O673" s="5"/>
    </row>
    <row r="674" ht="12.75" customHeight="1">
      <c r="O674" s="5"/>
    </row>
    <row r="675" ht="12.75" customHeight="1">
      <c r="O675" s="5"/>
    </row>
    <row r="676" ht="12.75" customHeight="1">
      <c r="O676" s="5"/>
    </row>
    <row r="677" ht="12.75" customHeight="1">
      <c r="O677" s="5"/>
    </row>
    <row r="678" ht="12.75" customHeight="1">
      <c r="O678" s="5"/>
    </row>
    <row r="679" ht="12.75" customHeight="1">
      <c r="O679" s="5"/>
    </row>
    <row r="680" ht="12.75" customHeight="1">
      <c r="O680" s="5"/>
    </row>
    <row r="681" ht="12.75" customHeight="1">
      <c r="O681" s="5"/>
    </row>
    <row r="682" ht="12.75" customHeight="1">
      <c r="O682" s="5"/>
    </row>
    <row r="683" ht="12.75" customHeight="1">
      <c r="O683" s="5"/>
    </row>
    <row r="684" ht="12.75" customHeight="1">
      <c r="O684" s="5"/>
    </row>
    <row r="685" ht="12.75" customHeight="1">
      <c r="O685" s="5"/>
    </row>
    <row r="686" ht="12.75" customHeight="1">
      <c r="O686" s="5"/>
    </row>
    <row r="687" ht="12.75" customHeight="1">
      <c r="O687" s="5"/>
    </row>
    <row r="688" ht="12.75" customHeight="1">
      <c r="O688" s="5"/>
    </row>
    <row r="689" ht="12.75" customHeight="1">
      <c r="O689" s="5"/>
    </row>
    <row r="690" ht="12.75" customHeight="1">
      <c r="O690" s="5"/>
    </row>
    <row r="691" ht="12.75" customHeight="1">
      <c r="O691" s="5"/>
    </row>
    <row r="692" ht="12.75" customHeight="1">
      <c r="O692" s="5"/>
    </row>
    <row r="693" ht="12.75" customHeight="1">
      <c r="O693" s="5"/>
    </row>
    <row r="694" ht="12.75" customHeight="1">
      <c r="O694" s="5"/>
    </row>
    <row r="695" ht="12.75" customHeight="1">
      <c r="O695" s="5"/>
    </row>
    <row r="696" ht="12.75" customHeight="1">
      <c r="O696" s="5"/>
    </row>
    <row r="697" ht="12.75" customHeight="1">
      <c r="O697" s="5"/>
    </row>
    <row r="698" ht="12.75" customHeight="1">
      <c r="O698" s="5"/>
    </row>
    <row r="699" ht="12.75" customHeight="1">
      <c r="O699" s="5"/>
    </row>
    <row r="700" ht="12.75" customHeight="1">
      <c r="O700" s="5"/>
    </row>
    <row r="701" ht="12.75" customHeight="1">
      <c r="O701" s="5"/>
    </row>
    <row r="702" ht="12.75" customHeight="1">
      <c r="O702" s="5"/>
    </row>
    <row r="703" ht="12.75" customHeight="1">
      <c r="O703" s="5"/>
    </row>
    <row r="704" ht="12.75" customHeight="1">
      <c r="O704" s="5"/>
    </row>
    <row r="705" ht="12.75" customHeight="1">
      <c r="O705" s="5"/>
    </row>
    <row r="706" ht="12.75" customHeight="1">
      <c r="O706" s="5"/>
    </row>
    <row r="707" ht="12.75" customHeight="1">
      <c r="O707" s="5"/>
    </row>
    <row r="708" ht="12.75" customHeight="1">
      <c r="O708" s="5"/>
    </row>
    <row r="709" ht="12.75" customHeight="1">
      <c r="O709" s="5"/>
    </row>
    <row r="710" ht="12.75" customHeight="1">
      <c r="O710" s="5"/>
    </row>
    <row r="711" ht="12.75" customHeight="1">
      <c r="O711" s="5"/>
    </row>
    <row r="712" ht="12.75" customHeight="1">
      <c r="O712" s="5"/>
    </row>
    <row r="713" ht="12.75" customHeight="1">
      <c r="O713" s="5"/>
    </row>
    <row r="714" ht="12.75" customHeight="1">
      <c r="O714" s="5"/>
    </row>
    <row r="715" ht="12.75" customHeight="1">
      <c r="O715" s="5"/>
    </row>
    <row r="716" ht="12.75" customHeight="1">
      <c r="O716" s="5"/>
    </row>
    <row r="717" ht="12.75" customHeight="1">
      <c r="O717" s="5"/>
    </row>
    <row r="718" ht="12.75" customHeight="1">
      <c r="O718" s="5"/>
    </row>
    <row r="719" ht="12.75" customHeight="1">
      <c r="O719" s="5"/>
    </row>
    <row r="720" ht="12.75" customHeight="1">
      <c r="O720" s="5"/>
    </row>
    <row r="721" ht="12.75" customHeight="1">
      <c r="O721" s="5"/>
    </row>
    <row r="722" ht="12.75" customHeight="1">
      <c r="O722" s="5"/>
    </row>
    <row r="723" ht="12.75" customHeight="1">
      <c r="O723" s="5"/>
    </row>
    <row r="724" ht="12.75" customHeight="1">
      <c r="O724" s="5"/>
    </row>
    <row r="725" ht="12.75" customHeight="1">
      <c r="O725" s="5"/>
    </row>
    <row r="726" ht="12.75" customHeight="1">
      <c r="O726" s="5"/>
    </row>
    <row r="727" ht="12.75" customHeight="1">
      <c r="O727" s="5"/>
    </row>
    <row r="728" ht="12.75" customHeight="1">
      <c r="O728" s="5"/>
    </row>
    <row r="729" ht="12.75" customHeight="1">
      <c r="O729" s="5"/>
    </row>
    <row r="730" ht="12.75" customHeight="1">
      <c r="O730" s="5"/>
    </row>
    <row r="731" ht="12.75" customHeight="1">
      <c r="O731" s="5"/>
    </row>
    <row r="732" ht="12.75" customHeight="1">
      <c r="O732" s="5"/>
    </row>
    <row r="733" ht="12.75" customHeight="1">
      <c r="O733" s="5"/>
    </row>
    <row r="734" ht="12.75" customHeight="1">
      <c r="O734" s="5"/>
    </row>
    <row r="735" ht="12.75" customHeight="1">
      <c r="O735" s="5"/>
    </row>
    <row r="736" ht="12.75" customHeight="1">
      <c r="O736" s="5"/>
    </row>
    <row r="737" ht="12.75" customHeight="1">
      <c r="O737" s="5"/>
    </row>
    <row r="738" ht="12.75" customHeight="1">
      <c r="O738" s="5"/>
    </row>
    <row r="739" ht="12.75" customHeight="1">
      <c r="O739" s="5"/>
    </row>
    <row r="740" ht="12.75" customHeight="1">
      <c r="O740" s="5"/>
    </row>
    <row r="741" ht="12.75" customHeight="1">
      <c r="O741" s="5"/>
    </row>
    <row r="742" ht="12.75" customHeight="1">
      <c r="O742" s="5"/>
    </row>
    <row r="743" ht="12.75" customHeight="1">
      <c r="O743" s="5"/>
    </row>
    <row r="744" ht="12.75" customHeight="1">
      <c r="O744" s="5"/>
    </row>
    <row r="745" ht="12.75" customHeight="1">
      <c r="O745" s="5"/>
    </row>
    <row r="746" ht="12.75" customHeight="1">
      <c r="O746" s="5"/>
    </row>
    <row r="747" ht="12.75" customHeight="1">
      <c r="O747" s="5"/>
    </row>
    <row r="748" ht="12.75" customHeight="1">
      <c r="O748" s="5"/>
    </row>
    <row r="749" ht="12.75" customHeight="1">
      <c r="O749" s="5"/>
    </row>
    <row r="750" ht="12.75" customHeight="1">
      <c r="O750" s="5"/>
    </row>
    <row r="751" ht="12.75" customHeight="1">
      <c r="O751" s="5"/>
    </row>
    <row r="752" ht="12.75" customHeight="1">
      <c r="O752" s="5"/>
    </row>
    <row r="753" ht="12.75" customHeight="1">
      <c r="O753" s="5"/>
    </row>
    <row r="754" ht="12.75" customHeight="1">
      <c r="O754" s="5"/>
    </row>
    <row r="755" ht="12.75" customHeight="1">
      <c r="O755" s="5"/>
    </row>
    <row r="756" ht="12.75" customHeight="1">
      <c r="O756" s="5"/>
    </row>
    <row r="757" ht="12.75" customHeight="1">
      <c r="O757" s="5"/>
    </row>
    <row r="758" ht="12.75" customHeight="1">
      <c r="O758" s="5"/>
    </row>
    <row r="759" ht="12.75" customHeight="1">
      <c r="O759" s="5"/>
    </row>
    <row r="760" ht="12.75" customHeight="1">
      <c r="O760" s="5"/>
    </row>
    <row r="761" ht="12.75" customHeight="1">
      <c r="O761" s="5"/>
    </row>
    <row r="762" ht="12.75" customHeight="1">
      <c r="O762" s="5"/>
    </row>
    <row r="763" ht="12.75" customHeight="1">
      <c r="O763" s="5"/>
    </row>
    <row r="764" ht="12.75" customHeight="1">
      <c r="O764" s="5"/>
    </row>
    <row r="765" ht="12.75" customHeight="1">
      <c r="O765" s="5"/>
    </row>
    <row r="766" ht="12.75" customHeight="1">
      <c r="O766" s="5"/>
    </row>
    <row r="767" ht="12.75" customHeight="1">
      <c r="O767" s="5"/>
    </row>
    <row r="768" ht="12.75" customHeight="1">
      <c r="O768" s="5"/>
    </row>
    <row r="769" ht="12.75" customHeight="1">
      <c r="O769" s="5"/>
    </row>
    <row r="770" ht="12.75" customHeight="1">
      <c r="O770" s="5"/>
    </row>
    <row r="771" ht="12.75" customHeight="1">
      <c r="O771" s="5"/>
    </row>
    <row r="772" ht="12.75" customHeight="1">
      <c r="O772" s="5"/>
    </row>
    <row r="773" ht="12.75" customHeight="1">
      <c r="O773" s="5"/>
    </row>
    <row r="774" ht="12.75" customHeight="1">
      <c r="O774" s="5"/>
    </row>
    <row r="775" ht="12.75" customHeight="1">
      <c r="O775" s="5"/>
    </row>
    <row r="776" ht="12.75" customHeight="1">
      <c r="O776" s="5"/>
    </row>
    <row r="777" ht="12.75" customHeight="1">
      <c r="O777" s="5"/>
    </row>
    <row r="778" ht="12.75" customHeight="1">
      <c r="O778" s="5"/>
    </row>
    <row r="779" ht="12.75" customHeight="1">
      <c r="O779" s="5"/>
    </row>
    <row r="780" ht="12.75" customHeight="1">
      <c r="O780" s="5"/>
    </row>
    <row r="781" ht="12.75" customHeight="1">
      <c r="O781" s="5"/>
    </row>
    <row r="782" ht="12.75" customHeight="1">
      <c r="O782" s="5"/>
    </row>
    <row r="783" ht="12.75" customHeight="1">
      <c r="O783" s="5"/>
    </row>
    <row r="784" ht="12.75" customHeight="1">
      <c r="O784" s="5"/>
    </row>
    <row r="785" ht="12.75" customHeight="1">
      <c r="O785" s="5"/>
    </row>
    <row r="786" ht="12.75" customHeight="1">
      <c r="O786" s="5"/>
    </row>
    <row r="787" ht="12.75" customHeight="1">
      <c r="O787" s="5"/>
    </row>
    <row r="788" ht="12.75" customHeight="1">
      <c r="O788" s="5"/>
    </row>
    <row r="789" ht="12.75" customHeight="1">
      <c r="O789" s="5"/>
    </row>
    <row r="790" ht="12.75" customHeight="1">
      <c r="O790" s="5"/>
    </row>
    <row r="791" ht="12.75" customHeight="1">
      <c r="O791" s="5"/>
    </row>
    <row r="792" ht="12.75" customHeight="1">
      <c r="O792" s="5"/>
    </row>
    <row r="793" ht="12.75" customHeight="1">
      <c r="O793" s="5"/>
    </row>
    <row r="794" ht="12.75" customHeight="1">
      <c r="O794" s="5"/>
    </row>
    <row r="795" ht="12.75" customHeight="1">
      <c r="O795" s="5"/>
    </row>
    <row r="796" ht="12.75" customHeight="1">
      <c r="O796" s="5"/>
    </row>
    <row r="797" ht="12.75" customHeight="1">
      <c r="O797" s="5"/>
    </row>
    <row r="798" ht="12.75" customHeight="1">
      <c r="O798" s="5"/>
    </row>
    <row r="799" ht="12.75" customHeight="1">
      <c r="O799" s="5"/>
    </row>
    <row r="800" ht="12.75" customHeight="1">
      <c r="O800" s="5"/>
    </row>
    <row r="801" ht="12.75" customHeight="1">
      <c r="O801" s="5"/>
    </row>
    <row r="802" ht="12.75" customHeight="1">
      <c r="O802" s="5"/>
    </row>
    <row r="803" ht="12.75" customHeight="1">
      <c r="O803" s="5"/>
    </row>
    <row r="804" ht="12.75" customHeight="1">
      <c r="O804" s="5"/>
    </row>
    <row r="805" ht="12.75" customHeight="1">
      <c r="O805" s="5"/>
    </row>
    <row r="806" ht="12.75" customHeight="1">
      <c r="O806" s="5"/>
    </row>
    <row r="807" ht="12.75" customHeight="1">
      <c r="O807" s="5"/>
    </row>
    <row r="808" ht="12.75" customHeight="1">
      <c r="O808" s="5"/>
    </row>
    <row r="809" ht="12.75" customHeight="1">
      <c r="O809" s="5"/>
    </row>
    <row r="810" ht="12.75" customHeight="1">
      <c r="O810" s="5"/>
    </row>
    <row r="811" ht="12.75" customHeight="1">
      <c r="O811" s="5"/>
    </row>
    <row r="812" ht="12.75" customHeight="1">
      <c r="O812" s="5"/>
    </row>
    <row r="813" ht="12.75" customHeight="1">
      <c r="O813" s="5"/>
    </row>
    <row r="814" ht="12.75" customHeight="1">
      <c r="O814" s="5"/>
    </row>
    <row r="815" ht="12.75" customHeight="1">
      <c r="O815" s="5"/>
    </row>
    <row r="816" ht="12.75" customHeight="1">
      <c r="O816" s="5"/>
    </row>
    <row r="817" ht="12.75" customHeight="1">
      <c r="O817" s="5"/>
    </row>
    <row r="818" ht="12.75" customHeight="1">
      <c r="O818" s="5"/>
    </row>
    <row r="819" ht="12.75" customHeight="1">
      <c r="O819" s="5"/>
    </row>
    <row r="820" ht="12.75" customHeight="1">
      <c r="O820" s="5"/>
    </row>
    <row r="821" ht="12.75" customHeight="1">
      <c r="O821" s="5"/>
    </row>
    <row r="822" ht="12.75" customHeight="1">
      <c r="O822" s="5"/>
    </row>
    <row r="823" ht="12.75" customHeight="1">
      <c r="O823" s="5"/>
    </row>
    <row r="824" ht="12.75" customHeight="1">
      <c r="O824" s="5"/>
    </row>
    <row r="825" ht="12.75" customHeight="1">
      <c r="O825" s="5"/>
    </row>
    <row r="826" ht="12.75" customHeight="1">
      <c r="O826" s="5"/>
    </row>
    <row r="827" ht="12.75" customHeight="1">
      <c r="O827" s="5"/>
    </row>
    <row r="828" ht="12.75" customHeight="1">
      <c r="O828" s="5"/>
    </row>
    <row r="829" ht="12.75" customHeight="1">
      <c r="O829" s="5"/>
    </row>
    <row r="830" ht="12.75" customHeight="1">
      <c r="O830" s="5"/>
    </row>
    <row r="831" ht="12.75" customHeight="1">
      <c r="O831" s="5"/>
    </row>
    <row r="832" ht="12.75" customHeight="1">
      <c r="O832" s="5"/>
    </row>
    <row r="833" ht="12.75" customHeight="1">
      <c r="O833" s="5"/>
    </row>
    <row r="834" ht="12.75" customHeight="1">
      <c r="O834" s="5"/>
    </row>
    <row r="835" ht="12.75" customHeight="1">
      <c r="O835" s="5"/>
    </row>
    <row r="836" ht="12.75" customHeight="1">
      <c r="O836" s="5"/>
    </row>
    <row r="837" ht="12.75" customHeight="1">
      <c r="O837" s="5"/>
    </row>
    <row r="838" ht="12.75" customHeight="1">
      <c r="O838" s="5"/>
    </row>
    <row r="839" ht="12.75" customHeight="1">
      <c r="O839" s="5"/>
    </row>
    <row r="840" ht="12.75" customHeight="1">
      <c r="O840" s="5"/>
    </row>
    <row r="841" ht="12.75" customHeight="1">
      <c r="O841" s="5"/>
    </row>
    <row r="842" ht="12.75" customHeight="1">
      <c r="O842" s="5"/>
    </row>
    <row r="843" ht="12.75" customHeight="1">
      <c r="O843" s="5"/>
    </row>
    <row r="844" ht="12.75" customHeight="1">
      <c r="O844" s="5"/>
    </row>
    <row r="845" ht="12.75" customHeight="1">
      <c r="O845" s="5"/>
    </row>
    <row r="846" ht="12.75" customHeight="1">
      <c r="O846" s="5"/>
    </row>
    <row r="847" ht="12.75" customHeight="1">
      <c r="O847" s="5"/>
    </row>
    <row r="848" ht="12.75" customHeight="1">
      <c r="O848" s="5"/>
    </row>
    <row r="849" ht="12.75" customHeight="1">
      <c r="O849" s="5"/>
    </row>
    <row r="850" ht="12.75" customHeight="1">
      <c r="O850" s="5"/>
    </row>
    <row r="851" ht="12.75" customHeight="1">
      <c r="O851" s="5"/>
    </row>
    <row r="852" ht="12.75" customHeight="1">
      <c r="O852" s="5"/>
    </row>
    <row r="853" ht="12.75" customHeight="1">
      <c r="O853" s="5"/>
    </row>
    <row r="854" ht="12.75" customHeight="1">
      <c r="O854" s="5"/>
    </row>
    <row r="855" ht="12.75" customHeight="1">
      <c r="O855" s="5"/>
    </row>
    <row r="856" ht="12.75" customHeight="1">
      <c r="O856" s="5"/>
    </row>
    <row r="857" ht="12.75" customHeight="1">
      <c r="O857" s="5"/>
    </row>
    <row r="858" ht="12.75" customHeight="1">
      <c r="O858" s="5"/>
    </row>
    <row r="859" ht="12.75" customHeight="1">
      <c r="O859" s="5"/>
    </row>
    <row r="860" ht="12.75" customHeight="1">
      <c r="O860" s="5"/>
    </row>
    <row r="861" ht="12.75" customHeight="1">
      <c r="O861" s="5"/>
    </row>
    <row r="862" ht="12.75" customHeight="1">
      <c r="O862" s="5"/>
    </row>
    <row r="863" ht="12.75" customHeight="1">
      <c r="O863" s="5"/>
    </row>
    <row r="864" ht="12.75" customHeight="1">
      <c r="O864" s="5"/>
    </row>
    <row r="865" ht="12.75" customHeight="1">
      <c r="O865" s="5"/>
    </row>
    <row r="866" ht="12.75" customHeight="1">
      <c r="O866" s="5"/>
    </row>
    <row r="867" ht="12.75" customHeight="1">
      <c r="O867" s="5"/>
    </row>
    <row r="868" ht="12.75" customHeight="1">
      <c r="O868" s="5"/>
    </row>
    <row r="869" ht="12.75" customHeight="1">
      <c r="O869" s="5"/>
    </row>
    <row r="870" ht="12.75" customHeight="1">
      <c r="O870" s="5"/>
    </row>
    <row r="871" ht="12.75" customHeight="1">
      <c r="O871" s="5"/>
    </row>
    <row r="872" ht="12.75" customHeight="1">
      <c r="O872" s="5"/>
    </row>
    <row r="873" ht="12.75" customHeight="1">
      <c r="O873" s="5"/>
    </row>
    <row r="874" ht="12.75" customHeight="1">
      <c r="O874" s="5"/>
    </row>
    <row r="875" ht="12.75" customHeight="1">
      <c r="O875" s="5"/>
    </row>
    <row r="876" ht="12.75" customHeight="1">
      <c r="O876" s="5"/>
    </row>
    <row r="877" ht="12.75" customHeight="1">
      <c r="O877" s="5"/>
    </row>
    <row r="878" ht="12.75" customHeight="1">
      <c r="O878" s="5"/>
    </row>
    <row r="879" ht="12.75" customHeight="1">
      <c r="O879" s="5"/>
    </row>
    <row r="880" ht="12.75" customHeight="1">
      <c r="O880" s="5"/>
    </row>
    <row r="881" ht="12.75" customHeight="1">
      <c r="O881" s="5"/>
    </row>
    <row r="882" ht="12.75" customHeight="1">
      <c r="O882" s="5"/>
    </row>
    <row r="883" ht="12.75" customHeight="1">
      <c r="O883" s="5"/>
    </row>
    <row r="884" ht="12.75" customHeight="1">
      <c r="O884" s="5"/>
    </row>
    <row r="885" ht="12.75" customHeight="1">
      <c r="O885" s="5"/>
    </row>
    <row r="886" ht="12.75" customHeight="1">
      <c r="O886" s="5"/>
    </row>
    <row r="887" ht="12.75" customHeight="1">
      <c r="O887" s="5"/>
    </row>
    <row r="888" ht="12.75" customHeight="1">
      <c r="O888" s="5"/>
    </row>
    <row r="889" ht="12.75" customHeight="1">
      <c r="O889" s="5"/>
    </row>
    <row r="890" ht="12.75" customHeight="1">
      <c r="O890" s="5"/>
    </row>
    <row r="891" ht="12.75" customHeight="1">
      <c r="O891" s="5"/>
    </row>
    <row r="892" ht="12.75" customHeight="1">
      <c r="O892" s="5"/>
    </row>
    <row r="893" ht="12.75" customHeight="1">
      <c r="O893" s="5"/>
    </row>
    <row r="894" ht="12.75" customHeight="1">
      <c r="O894" s="5"/>
    </row>
    <row r="895" ht="12.75" customHeight="1">
      <c r="O895" s="5"/>
    </row>
    <row r="896" ht="12.75" customHeight="1">
      <c r="O896" s="5"/>
    </row>
    <row r="897" ht="12.75" customHeight="1">
      <c r="O897" s="5"/>
    </row>
    <row r="898" ht="12.75" customHeight="1">
      <c r="O898" s="5"/>
    </row>
    <row r="899" ht="12.75" customHeight="1">
      <c r="O899" s="5"/>
    </row>
    <row r="900" ht="12.75" customHeight="1">
      <c r="O900" s="5"/>
    </row>
    <row r="901" ht="12.75" customHeight="1">
      <c r="O901" s="5"/>
    </row>
    <row r="902" ht="12.75" customHeight="1">
      <c r="O902" s="5"/>
    </row>
    <row r="903" ht="12.75" customHeight="1">
      <c r="O903" s="5"/>
    </row>
    <row r="904" ht="12.75" customHeight="1">
      <c r="O904" s="5"/>
    </row>
    <row r="905" ht="12.75" customHeight="1">
      <c r="O905" s="5"/>
    </row>
    <row r="906" ht="12.75" customHeight="1">
      <c r="O906" s="5"/>
    </row>
    <row r="907" ht="12.75" customHeight="1">
      <c r="O907" s="5"/>
    </row>
    <row r="908" ht="12.75" customHeight="1">
      <c r="O908" s="5"/>
    </row>
    <row r="909" ht="12.75" customHeight="1">
      <c r="O909" s="5"/>
    </row>
    <row r="910" ht="12.75" customHeight="1">
      <c r="O910" s="5"/>
    </row>
    <row r="911" ht="12.75" customHeight="1">
      <c r="O911" s="5"/>
    </row>
    <row r="912" ht="12.75" customHeight="1">
      <c r="O912" s="5"/>
    </row>
    <row r="913" ht="12.75" customHeight="1">
      <c r="O913" s="5"/>
    </row>
    <row r="914" ht="12.75" customHeight="1">
      <c r="O914" s="5"/>
    </row>
    <row r="915" ht="12.75" customHeight="1">
      <c r="O915" s="5"/>
    </row>
    <row r="916" ht="12.75" customHeight="1">
      <c r="O916" s="5"/>
    </row>
    <row r="917" ht="12.75" customHeight="1">
      <c r="O917" s="5"/>
    </row>
    <row r="918" ht="12.75" customHeight="1">
      <c r="O918" s="5"/>
    </row>
    <row r="919" ht="12.75" customHeight="1">
      <c r="O919" s="5"/>
    </row>
    <row r="920" ht="12.75" customHeight="1">
      <c r="O920" s="5"/>
    </row>
    <row r="921" ht="12.75" customHeight="1">
      <c r="O921" s="5"/>
    </row>
    <row r="922" ht="12.75" customHeight="1">
      <c r="O922" s="5"/>
    </row>
    <row r="923" ht="12.75" customHeight="1">
      <c r="O923" s="5"/>
    </row>
    <row r="924" ht="12.75" customHeight="1">
      <c r="O924" s="5"/>
    </row>
    <row r="925" ht="12.75" customHeight="1">
      <c r="O925" s="5"/>
    </row>
    <row r="926" ht="12.75" customHeight="1">
      <c r="O926" s="5"/>
    </row>
    <row r="927" ht="12.75" customHeight="1">
      <c r="O927" s="5"/>
    </row>
    <row r="928" ht="12.75" customHeight="1">
      <c r="O928" s="5"/>
    </row>
    <row r="929" ht="12.75" customHeight="1">
      <c r="O929" s="5"/>
    </row>
    <row r="930" ht="12.75" customHeight="1">
      <c r="O930" s="5"/>
    </row>
    <row r="931" ht="12.75" customHeight="1">
      <c r="O931" s="5"/>
    </row>
    <row r="932" ht="12.75" customHeight="1">
      <c r="O932" s="5"/>
    </row>
    <row r="933" ht="12.75" customHeight="1">
      <c r="O933" s="5"/>
    </row>
    <row r="934" ht="12.75" customHeight="1">
      <c r="O934" s="5"/>
    </row>
    <row r="935" ht="12.75" customHeight="1">
      <c r="O935" s="5"/>
    </row>
    <row r="936" ht="12.75" customHeight="1">
      <c r="O936" s="5"/>
    </row>
    <row r="937" ht="12.75" customHeight="1">
      <c r="O937" s="5"/>
    </row>
    <row r="938" ht="12.75" customHeight="1">
      <c r="O938" s="5"/>
    </row>
    <row r="939" ht="12.75" customHeight="1">
      <c r="O939" s="5"/>
    </row>
    <row r="940" ht="12.75" customHeight="1">
      <c r="O940" s="5"/>
    </row>
    <row r="941" ht="12.75" customHeight="1">
      <c r="O941" s="5"/>
    </row>
    <row r="942" ht="12.75" customHeight="1">
      <c r="O942" s="5"/>
    </row>
    <row r="943" ht="12.75" customHeight="1">
      <c r="O943" s="5"/>
    </row>
    <row r="944" ht="12.75" customHeight="1">
      <c r="O944" s="5"/>
    </row>
    <row r="945" ht="12.75" customHeight="1">
      <c r="O945" s="5"/>
    </row>
    <row r="946" ht="12.75" customHeight="1">
      <c r="O946" s="5"/>
    </row>
    <row r="947" ht="12.75" customHeight="1">
      <c r="O947" s="5"/>
    </row>
    <row r="948" ht="12.75" customHeight="1">
      <c r="O948" s="5"/>
    </row>
    <row r="949" ht="12.75" customHeight="1">
      <c r="O949" s="5"/>
    </row>
    <row r="950" ht="12.75" customHeight="1">
      <c r="O950" s="5"/>
    </row>
    <row r="951" ht="12.75" customHeight="1">
      <c r="O951" s="5"/>
    </row>
    <row r="952" ht="12.75" customHeight="1">
      <c r="O952" s="5"/>
    </row>
    <row r="953" ht="12.75" customHeight="1">
      <c r="O953" s="5"/>
    </row>
    <row r="954" ht="12.75" customHeight="1">
      <c r="O954" s="5"/>
    </row>
    <row r="955" ht="12.75" customHeight="1">
      <c r="O955" s="5"/>
    </row>
    <row r="956" ht="12.75" customHeight="1">
      <c r="O956" s="5"/>
    </row>
    <row r="957" ht="12.75" customHeight="1">
      <c r="O957" s="5"/>
    </row>
    <row r="958" ht="12.75" customHeight="1">
      <c r="O958" s="5"/>
    </row>
    <row r="959" ht="12.75" customHeight="1">
      <c r="O959" s="5"/>
    </row>
    <row r="960" ht="12.75" customHeight="1">
      <c r="O960" s="5"/>
    </row>
    <row r="961" ht="12.75" customHeight="1">
      <c r="O961" s="5"/>
    </row>
    <row r="962" ht="12.75" customHeight="1">
      <c r="O962" s="5"/>
    </row>
    <row r="963" ht="12.75" customHeight="1">
      <c r="O963" s="5"/>
    </row>
    <row r="964" ht="12.75" customHeight="1">
      <c r="O964" s="5"/>
    </row>
    <row r="965" ht="12.75" customHeight="1">
      <c r="O965" s="5"/>
    </row>
    <row r="966" ht="12.75" customHeight="1">
      <c r="O966" s="5"/>
    </row>
    <row r="967" ht="12.75" customHeight="1">
      <c r="O967" s="5"/>
    </row>
    <row r="968" ht="12.75" customHeight="1">
      <c r="O968" s="5"/>
    </row>
    <row r="969" ht="12.75" customHeight="1">
      <c r="O969" s="5"/>
    </row>
    <row r="970" ht="12.75" customHeight="1">
      <c r="O970" s="5"/>
    </row>
    <row r="971" ht="12.75" customHeight="1">
      <c r="O971" s="5"/>
    </row>
    <row r="972" ht="12.75" customHeight="1">
      <c r="O972" s="5"/>
    </row>
    <row r="973" ht="12.75" customHeight="1">
      <c r="O973" s="5"/>
    </row>
    <row r="974" ht="12.75" customHeight="1">
      <c r="O974" s="5"/>
    </row>
    <row r="975" ht="12.75" customHeight="1">
      <c r="O975" s="5"/>
    </row>
    <row r="976" ht="12.75" customHeight="1">
      <c r="O976" s="5"/>
    </row>
    <row r="977" ht="12.75" customHeight="1">
      <c r="O977" s="5"/>
    </row>
    <row r="978" ht="12.75" customHeight="1">
      <c r="O978" s="5"/>
    </row>
    <row r="979" ht="12.75" customHeight="1">
      <c r="O979" s="5"/>
    </row>
    <row r="980" ht="12.75" customHeight="1">
      <c r="O980" s="5"/>
    </row>
    <row r="981" ht="12.75" customHeight="1">
      <c r="O981" s="5"/>
    </row>
    <row r="982" ht="12.75" customHeight="1">
      <c r="O982" s="5"/>
    </row>
    <row r="983" ht="12.75" customHeight="1">
      <c r="O983" s="5"/>
    </row>
    <row r="984" ht="12.75" customHeight="1">
      <c r="O984" s="5"/>
    </row>
    <row r="985" ht="12.75" customHeight="1">
      <c r="O985" s="5"/>
    </row>
    <row r="986" ht="12.75" customHeight="1">
      <c r="O986" s="5"/>
    </row>
    <row r="987" ht="12.75" customHeight="1">
      <c r="O987" s="5"/>
    </row>
    <row r="988" ht="12.75" customHeight="1">
      <c r="O988" s="5"/>
    </row>
    <row r="989" ht="12.75" customHeight="1">
      <c r="O989" s="5"/>
    </row>
    <row r="990" ht="12.75" customHeight="1">
      <c r="O990" s="5"/>
    </row>
    <row r="991" ht="12.75" customHeight="1">
      <c r="O991" s="5"/>
    </row>
    <row r="992" ht="12.75" customHeight="1">
      <c r="O992" s="5"/>
    </row>
    <row r="993" ht="12.75" customHeight="1">
      <c r="O993" s="5"/>
    </row>
    <row r="994" ht="12.75" customHeight="1">
      <c r="O994" s="5"/>
    </row>
    <row r="995" ht="12.75" customHeight="1">
      <c r="O995" s="5"/>
    </row>
    <row r="996" ht="12.75" customHeight="1">
      <c r="O996" s="5"/>
    </row>
    <row r="997" ht="12.75" customHeight="1">
      <c r="O997" s="5"/>
    </row>
    <row r="998" ht="12.75" customHeight="1">
      <c r="O998" s="5"/>
    </row>
    <row r="999" ht="12.75" customHeight="1">
      <c r="O999" s="5"/>
    </row>
    <row r="1000" ht="12.75" customHeight="1">
      <c r="O1000" s="5"/>
    </row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7CAAC"/>
    <pageSetUpPr/>
  </sheetPr>
  <sheetViews>
    <sheetView workbookViewId="0"/>
  </sheetViews>
  <sheetFormatPr customHeight="1" defaultColWidth="12.63" defaultRowHeight="15.0"/>
  <cols>
    <col customWidth="1" min="1" max="1" width="5.75"/>
    <col customWidth="1" min="2" max="2" width="82.38"/>
    <col customWidth="1" min="3" max="3" width="10.25"/>
    <col customWidth="1" min="4" max="12" width="15.75"/>
    <col customWidth="1" min="13" max="13" width="8.75"/>
    <col customWidth="1" min="14" max="14" width="76.13"/>
    <col customWidth="1" min="15" max="26" width="8.63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4"/>
      <c r="O1" s="5"/>
    </row>
    <row r="2" ht="12.75" customHeight="1">
      <c r="A2" s="6"/>
      <c r="B2" s="7"/>
      <c r="C2" s="8"/>
      <c r="D2" s="9"/>
      <c r="E2" s="10"/>
      <c r="F2" s="10"/>
      <c r="G2" s="10"/>
      <c r="H2" s="10"/>
      <c r="I2" s="10"/>
      <c r="J2" s="10"/>
      <c r="K2" s="10"/>
      <c r="L2" s="11"/>
      <c r="M2" s="6"/>
      <c r="N2" s="12"/>
      <c r="O2" s="5"/>
    </row>
    <row r="3" ht="12.75" customHeight="1">
      <c r="A3" s="6"/>
      <c r="B3" s="13" t="s">
        <v>75</v>
      </c>
      <c r="C3" s="14"/>
      <c r="D3" s="15" t="s">
        <v>3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7" t="s">
        <v>12</v>
      </c>
      <c r="M3" s="6"/>
      <c r="N3" s="18"/>
      <c r="O3" s="5"/>
    </row>
    <row r="4" ht="12.75" customHeight="1">
      <c r="A4" s="6"/>
      <c r="B4" s="19"/>
      <c r="C4" s="20" t="s">
        <v>13</v>
      </c>
      <c r="D4" s="21">
        <v>43833.0</v>
      </c>
      <c r="E4" s="21"/>
      <c r="F4" s="21"/>
      <c r="G4" s="21"/>
      <c r="H4" s="21"/>
      <c r="I4" s="21"/>
      <c r="J4" s="21"/>
      <c r="K4" s="21"/>
      <c r="L4" s="22"/>
      <c r="M4" s="6"/>
      <c r="N4" s="23" t="s">
        <v>14</v>
      </c>
      <c r="O4" s="5"/>
    </row>
    <row r="5" ht="24.0" customHeight="1">
      <c r="A5" s="6"/>
      <c r="B5" s="24" t="s">
        <v>15</v>
      </c>
      <c r="C5" s="25"/>
      <c r="D5" s="26" t="s">
        <v>16</v>
      </c>
      <c r="E5" s="28"/>
      <c r="F5" s="28"/>
      <c r="G5" s="28"/>
      <c r="H5" s="28"/>
      <c r="I5" s="28"/>
      <c r="J5" s="28"/>
      <c r="K5" s="28"/>
      <c r="L5" s="29"/>
      <c r="M5" s="6"/>
      <c r="N5" s="30" t="s">
        <v>17</v>
      </c>
      <c r="O5" s="5"/>
    </row>
    <row r="6" ht="12.75" customHeight="1">
      <c r="A6" s="31"/>
      <c r="B6" s="32" t="s">
        <v>18</v>
      </c>
      <c r="C6" s="33" t="s">
        <v>19</v>
      </c>
      <c r="D6" s="34">
        <v>0.8333333333333334</v>
      </c>
      <c r="E6" s="35"/>
      <c r="F6" s="35"/>
      <c r="G6" s="35"/>
      <c r="H6" s="35"/>
      <c r="I6" s="35"/>
      <c r="J6" s="35"/>
      <c r="K6" s="35"/>
      <c r="L6" s="38" t="str">
        <f t="shared" ref="L6:L7" si="1">TEXT(IF(L18&lt;0, 24+L18,L18)/24,"h:mm")</f>
        <v>#DIV/0!</v>
      </c>
      <c r="M6" s="6"/>
      <c r="N6" s="39" t="s">
        <v>20</v>
      </c>
      <c r="O6" s="5"/>
    </row>
    <row r="7" ht="12.75" customHeight="1">
      <c r="A7" s="31"/>
      <c r="B7" s="32" t="s">
        <v>21</v>
      </c>
      <c r="C7" s="33" t="s">
        <v>22</v>
      </c>
      <c r="D7" s="34">
        <v>0.9166666666666666</v>
      </c>
      <c r="E7" s="35"/>
      <c r="F7" s="35"/>
      <c r="G7" s="35"/>
      <c r="H7" s="35"/>
      <c r="I7" s="35"/>
      <c r="J7" s="35"/>
      <c r="K7" s="35"/>
      <c r="L7" s="38" t="str">
        <f t="shared" si="1"/>
        <v>#DIV/0!</v>
      </c>
      <c r="M7" s="6"/>
      <c r="N7" s="39" t="s">
        <v>23</v>
      </c>
      <c r="O7" s="5"/>
    </row>
    <row r="8" ht="12.75" customHeight="1">
      <c r="A8" s="31"/>
      <c r="B8" s="32" t="s">
        <v>24</v>
      </c>
      <c r="C8" s="33" t="s">
        <v>25</v>
      </c>
      <c r="D8" s="40">
        <v>60.0</v>
      </c>
      <c r="E8" s="42"/>
      <c r="F8" s="42"/>
      <c r="G8" s="42"/>
      <c r="H8" s="42"/>
      <c r="I8" s="42"/>
      <c r="J8" s="42"/>
      <c r="K8" s="42"/>
      <c r="L8" s="44" t="str">
        <f t="shared" ref="L8:L10" si="2">AVERAGE(E8:K8)</f>
        <v>#DIV/0!</v>
      </c>
      <c r="M8" s="6"/>
      <c r="N8" s="45"/>
      <c r="O8" s="5"/>
    </row>
    <row r="9" ht="12.75" customHeight="1">
      <c r="A9" s="31"/>
      <c r="B9" s="32" t="s">
        <v>26</v>
      </c>
      <c r="C9" s="33" t="s">
        <v>27</v>
      </c>
      <c r="D9" s="40">
        <v>2.0</v>
      </c>
      <c r="E9" s="42"/>
      <c r="F9" s="42"/>
      <c r="G9" s="42"/>
      <c r="H9" s="42"/>
      <c r="I9" s="42"/>
      <c r="J9" s="42"/>
      <c r="K9" s="42"/>
      <c r="L9" s="44" t="str">
        <f t="shared" si="2"/>
        <v>#DIV/0!</v>
      </c>
      <c r="M9" s="6"/>
      <c r="N9" s="46"/>
      <c r="O9" s="5"/>
    </row>
    <row r="10" ht="12.75" customHeight="1">
      <c r="A10" s="31"/>
      <c r="B10" s="32" t="s">
        <v>28</v>
      </c>
      <c r="C10" s="33" t="s">
        <v>29</v>
      </c>
      <c r="D10" s="40">
        <v>30.0</v>
      </c>
      <c r="E10" s="42"/>
      <c r="F10" s="42"/>
      <c r="G10" s="42"/>
      <c r="H10" s="42"/>
      <c r="I10" s="42"/>
      <c r="J10" s="42"/>
      <c r="K10" s="42"/>
      <c r="L10" s="44" t="str">
        <f t="shared" si="2"/>
        <v>#DIV/0!</v>
      </c>
      <c r="M10" s="6"/>
      <c r="N10" s="47"/>
      <c r="O10" s="5"/>
    </row>
    <row r="11" ht="12.75" customHeight="1">
      <c r="A11" s="31"/>
      <c r="B11" s="32" t="s">
        <v>30</v>
      </c>
      <c r="C11" s="33" t="s">
        <v>31</v>
      </c>
      <c r="D11" s="34">
        <v>0.25</v>
      </c>
      <c r="E11" s="35"/>
      <c r="F11" s="35"/>
      <c r="G11" s="35"/>
      <c r="H11" s="35"/>
      <c r="I11" s="35"/>
      <c r="J11" s="35"/>
      <c r="K11" s="35"/>
      <c r="L11" s="48" t="str">
        <f t="shared" ref="L11:L12" si="3">TEXT(L20/24,"h:mm")</f>
        <v>#DIV/0!</v>
      </c>
      <c r="M11" s="6"/>
      <c r="N11" s="49"/>
      <c r="O11" s="5"/>
    </row>
    <row r="12" ht="12.75" customHeight="1">
      <c r="A12" s="31"/>
      <c r="B12" s="32" t="s">
        <v>32</v>
      </c>
      <c r="C12" s="33" t="s">
        <v>33</v>
      </c>
      <c r="D12" s="34">
        <v>0.3333333333333333</v>
      </c>
      <c r="E12" s="35"/>
      <c r="F12" s="35"/>
      <c r="G12" s="35"/>
      <c r="H12" s="35"/>
      <c r="I12" s="35"/>
      <c r="J12" s="35"/>
      <c r="K12" s="35"/>
      <c r="L12" s="48" t="str">
        <f t="shared" si="3"/>
        <v>#DIV/0!</v>
      </c>
      <c r="M12" s="6"/>
      <c r="N12" s="12"/>
      <c r="O12" s="5"/>
    </row>
    <row r="13" ht="12.75" customHeight="1">
      <c r="A13" s="31"/>
      <c r="B13" s="32" t="s">
        <v>34</v>
      </c>
      <c r="C13" s="33"/>
      <c r="D13" s="50" t="s">
        <v>16</v>
      </c>
      <c r="E13" s="51"/>
      <c r="F13" s="51"/>
      <c r="G13" s="51"/>
      <c r="H13" s="51"/>
      <c r="I13" s="51"/>
      <c r="J13" s="51"/>
      <c r="K13" s="51"/>
      <c r="L13" s="48"/>
      <c r="M13" s="6"/>
      <c r="N13" s="18"/>
      <c r="O13" s="5"/>
    </row>
    <row r="14" ht="30.0" customHeight="1">
      <c r="A14" s="31"/>
      <c r="B14" s="32" t="s">
        <v>35</v>
      </c>
      <c r="C14" s="33" t="s">
        <v>36</v>
      </c>
      <c r="D14" s="40">
        <v>60.0</v>
      </c>
      <c r="E14" s="42"/>
      <c r="F14" s="42"/>
      <c r="G14" s="42"/>
      <c r="H14" s="42"/>
      <c r="I14" s="42"/>
      <c r="J14" s="42"/>
      <c r="K14" s="42"/>
      <c r="L14" s="44" t="str">
        <f>AVERAGE(E14:K14)</f>
        <v>#DIV/0!</v>
      </c>
      <c r="M14" s="6"/>
      <c r="N14" s="23" t="s">
        <v>37</v>
      </c>
      <c r="O14" s="5"/>
    </row>
    <row r="15" ht="12.75" customHeight="1">
      <c r="A15" s="31"/>
      <c r="B15" s="32" t="s">
        <v>38</v>
      </c>
      <c r="C15" s="33"/>
      <c r="D15" s="50" t="s">
        <v>16</v>
      </c>
      <c r="E15" s="53"/>
      <c r="F15" s="53"/>
      <c r="G15" s="53"/>
      <c r="H15" s="53"/>
      <c r="I15" s="53"/>
      <c r="J15" s="53"/>
      <c r="K15" s="53"/>
      <c r="L15" s="48"/>
      <c r="M15" s="6"/>
      <c r="N15" s="46"/>
      <c r="O15" s="5"/>
    </row>
    <row r="16" ht="12.75" customHeight="1">
      <c r="A16" s="31"/>
      <c r="B16" s="32" t="s">
        <v>39</v>
      </c>
      <c r="C16" s="33" t="s">
        <v>40</v>
      </c>
      <c r="D16" s="40">
        <v>1.0</v>
      </c>
      <c r="E16" s="42"/>
      <c r="F16" s="42"/>
      <c r="G16" s="42"/>
      <c r="H16" s="42"/>
      <c r="I16" s="42"/>
      <c r="J16" s="42"/>
      <c r="K16" s="42"/>
      <c r="L16" s="44" t="str">
        <f t="shared" ref="L16:L24" si="4">AVERAGE(E16:K16)</f>
        <v>#DIV/0!</v>
      </c>
      <c r="M16" s="6"/>
      <c r="N16" s="30" t="s">
        <v>41</v>
      </c>
      <c r="O16" s="5"/>
    </row>
    <row r="17" ht="12.75" customHeight="1">
      <c r="A17" s="31"/>
      <c r="B17" s="32" t="s">
        <v>42</v>
      </c>
      <c r="C17" s="33" t="s">
        <v>43</v>
      </c>
      <c r="D17" s="40">
        <v>30.0</v>
      </c>
      <c r="E17" s="42"/>
      <c r="F17" s="42"/>
      <c r="G17" s="42"/>
      <c r="H17" s="42"/>
      <c r="I17" s="42"/>
      <c r="J17" s="42"/>
      <c r="K17" s="42"/>
      <c r="L17" s="44" t="str">
        <f t="shared" si="4"/>
        <v>#DIV/0!</v>
      </c>
      <c r="M17" s="6"/>
      <c r="N17" s="30" t="s">
        <v>44</v>
      </c>
      <c r="O17" s="5"/>
    </row>
    <row r="18" ht="12.75" hidden="1" customHeight="1">
      <c r="A18" s="31"/>
      <c r="B18" s="55" t="s">
        <v>45</v>
      </c>
      <c r="C18" s="56" t="s">
        <v>19</v>
      </c>
      <c r="D18" s="57">
        <f t="shared" ref="D18:K18" si="5">IF(ISBLANK(D6),"",IF(HOUR(D6)&gt;12,HOUR(D6)+(MINUTE(D6)/60)-24,HOUR(D6)+(MINUTE(D6)/60)))</f>
        <v>-4</v>
      </c>
      <c r="E18" s="57" t="str">
        <f t="shared" si="5"/>
        <v/>
      </c>
      <c r="F18" s="57" t="str">
        <f t="shared" si="5"/>
        <v/>
      </c>
      <c r="G18" s="57" t="str">
        <f t="shared" si="5"/>
        <v/>
      </c>
      <c r="H18" s="57" t="str">
        <f t="shared" si="5"/>
        <v/>
      </c>
      <c r="I18" s="57" t="str">
        <f t="shared" si="5"/>
        <v/>
      </c>
      <c r="J18" s="57" t="str">
        <f t="shared" si="5"/>
        <v/>
      </c>
      <c r="K18" s="57" t="str">
        <f t="shared" si="5"/>
        <v/>
      </c>
      <c r="L18" s="58" t="str">
        <f t="shared" si="4"/>
        <v>#DIV/0!</v>
      </c>
      <c r="M18" s="59"/>
      <c r="N18" s="60"/>
      <c r="O18" s="5"/>
    </row>
    <row r="19" ht="12.75" hidden="1" customHeight="1">
      <c r="A19" s="31"/>
      <c r="B19" s="55" t="s">
        <v>48</v>
      </c>
      <c r="C19" s="56" t="s">
        <v>22</v>
      </c>
      <c r="D19" s="57">
        <f t="shared" ref="D19:K19" si="6">IF(ISBLANK(D7),"",IF(HOUR(D7)&gt;12,HOUR(D7)+(MINUTE(D7)/60)-24,HOUR(D7)+(MINUTE(D7)/60)))</f>
        <v>-2</v>
      </c>
      <c r="E19" s="57" t="str">
        <f t="shared" si="6"/>
        <v/>
      </c>
      <c r="F19" s="57" t="str">
        <f t="shared" si="6"/>
        <v/>
      </c>
      <c r="G19" s="57" t="str">
        <f t="shared" si="6"/>
        <v/>
      </c>
      <c r="H19" s="57" t="str">
        <f t="shared" si="6"/>
        <v/>
      </c>
      <c r="I19" s="57" t="str">
        <f t="shared" si="6"/>
        <v/>
      </c>
      <c r="J19" s="57" t="str">
        <f t="shared" si="6"/>
        <v/>
      </c>
      <c r="K19" s="57" t="str">
        <f t="shared" si="6"/>
        <v/>
      </c>
      <c r="L19" s="58" t="str">
        <f t="shared" si="4"/>
        <v>#DIV/0!</v>
      </c>
      <c r="M19" s="59"/>
      <c r="N19" s="61"/>
      <c r="O19" s="5"/>
    </row>
    <row r="20" ht="12.75" hidden="1" customHeight="1">
      <c r="A20" s="31"/>
      <c r="B20" s="55" t="s">
        <v>49</v>
      </c>
      <c r="C20" s="56" t="s">
        <v>31</v>
      </c>
      <c r="D20" s="57">
        <f t="shared" ref="D20:K20" si="7">IF(ISBLANK(D11),"",HOUR(D11)+(MINUTE(D11)/60))</f>
        <v>6</v>
      </c>
      <c r="E20" s="57" t="str">
        <f t="shared" si="7"/>
        <v/>
      </c>
      <c r="F20" s="57" t="str">
        <f t="shared" si="7"/>
        <v/>
      </c>
      <c r="G20" s="57" t="str">
        <f t="shared" si="7"/>
        <v/>
      </c>
      <c r="H20" s="57" t="str">
        <f t="shared" si="7"/>
        <v/>
      </c>
      <c r="I20" s="57" t="str">
        <f t="shared" si="7"/>
        <v/>
      </c>
      <c r="J20" s="57" t="str">
        <f t="shared" si="7"/>
        <v/>
      </c>
      <c r="K20" s="57" t="str">
        <f t="shared" si="7"/>
        <v/>
      </c>
      <c r="L20" s="58" t="str">
        <f t="shared" si="4"/>
        <v>#DIV/0!</v>
      </c>
      <c r="M20" s="59"/>
      <c r="N20" s="62"/>
      <c r="O20" s="5"/>
    </row>
    <row r="21" ht="12.75" hidden="1" customHeight="1">
      <c r="A21" s="31"/>
      <c r="B21" s="55" t="s">
        <v>50</v>
      </c>
      <c r="C21" s="56" t="s">
        <v>33</v>
      </c>
      <c r="D21" s="57">
        <f t="shared" ref="D21:K21" si="8">IF(ISBLANK(D12),"",HOUR(D12)+(MINUTE(D12)/60))</f>
        <v>8</v>
      </c>
      <c r="E21" s="57" t="str">
        <f t="shared" si="8"/>
        <v/>
      </c>
      <c r="F21" s="57" t="str">
        <f t="shared" si="8"/>
        <v/>
      </c>
      <c r="G21" s="57" t="str">
        <f t="shared" si="8"/>
        <v/>
      </c>
      <c r="H21" s="57" t="str">
        <f t="shared" si="8"/>
        <v/>
      </c>
      <c r="I21" s="57" t="str">
        <f t="shared" si="8"/>
        <v/>
      </c>
      <c r="J21" s="57" t="str">
        <f t="shared" si="8"/>
        <v/>
      </c>
      <c r="K21" s="57" t="str">
        <f t="shared" si="8"/>
        <v/>
      </c>
      <c r="L21" s="58" t="str">
        <f t="shared" si="4"/>
        <v>#DIV/0!</v>
      </c>
      <c r="M21" s="59"/>
      <c r="N21" s="63"/>
      <c r="O21" s="5"/>
    </row>
    <row r="22" ht="12.75" customHeight="1">
      <c r="A22" s="31"/>
      <c r="B22" s="32" t="s">
        <v>51</v>
      </c>
      <c r="C22" s="64"/>
      <c r="D22" s="65">
        <v>4.0</v>
      </c>
      <c r="E22" s="66"/>
      <c r="F22" s="66"/>
      <c r="G22" s="66"/>
      <c r="H22" s="66"/>
      <c r="I22" s="66"/>
      <c r="J22" s="66"/>
      <c r="K22" s="66"/>
      <c r="L22" s="67" t="str">
        <f t="shared" si="4"/>
        <v>#DIV/0!</v>
      </c>
      <c r="M22" s="6"/>
      <c r="N22" s="61" t="s">
        <v>52</v>
      </c>
      <c r="O22" s="5"/>
    </row>
    <row r="23" ht="12.75" customHeight="1">
      <c r="A23" s="6"/>
      <c r="B23" s="32" t="s">
        <v>53</v>
      </c>
      <c r="C23" s="64"/>
      <c r="D23" s="65">
        <v>2.0</v>
      </c>
      <c r="E23" s="66"/>
      <c r="F23" s="66"/>
      <c r="G23" s="66"/>
      <c r="H23" s="66"/>
      <c r="I23" s="66"/>
      <c r="J23" s="66"/>
      <c r="K23" s="66"/>
      <c r="L23" s="67" t="str">
        <f t="shared" si="4"/>
        <v>#DIV/0!</v>
      </c>
      <c r="M23" s="6"/>
      <c r="N23" s="61" t="s">
        <v>54</v>
      </c>
      <c r="O23" s="5"/>
    </row>
    <row r="24" ht="12.75" customHeight="1">
      <c r="A24" s="6"/>
      <c r="B24" s="68" t="s">
        <v>55</v>
      </c>
      <c r="C24" s="69"/>
      <c r="D24" s="70">
        <v>3.0</v>
      </c>
      <c r="E24" s="66"/>
      <c r="F24" s="66"/>
      <c r="G24" s="66"/>
      <c r="H24" s="66"/>
      <c r="I24" s="66"/>
      <c r="J24" s="66"/>
      <c r="K24" s="66"/>
      <c r="L24" s="72" t="str">
        <f t="shared" si="4"/>
        <v>#DIV/0!</v>
      </c>
      <c r="M24" s="6"/>
      <c r="N24" s="61" t="s">
        <v>56</v>
      </c>
      <c r="O24" s="5"/>
    </row>
    <row r="25" ht="12.75" customHeight="1">
      <c r="A25" s="6"/>
      <c r="B25" s="73" t="s">
        <v>57</v>
      </c>
      <c r="C25" s="74" t="s">
        <v>58</v>
      </c>
      <c r="D25" s="76">
        <f t="shared" ref="D25:K25" si="9">IF(ISBLANK(D6),"",IF(ISBLANK(D12),"",(-D18+D21)))</f>
        <v>12</v>
      </c>
      <c r="E25" s="77" t="str">
        <f t="shared" si="9"/>
        <v/>
      </c>
      <c r="F25" s="77" t="str">
        <f t="shared" si="9"/>
        <v/>
      </c>
      <c r="G25" s="77" t="str">
        <f t="shared" si="9"/>
        <v/>
      </c>
      <c r="H25" s="77" t="str">
        <f t="shared" si="9"/>
        <v/>
      </c>
      <c r="I25" s="77" t="str">
        <f t="shared" si="9"/>
        <v/>
      </c>
      <c r="J25" s="77" t="str">
        <f t="shared" si="9"/>
        <v/>
      </c>
      <c r="K25" s="77" t="str">
        <f t="shared" si="9"/>
        <v/>
      </c>
      <c r="L25" s="38" t="str">
        <f t="shared" ref="L25:L29" si="11">SUM(E25:K25)/(COUNTA(E25:K25)-COUNTBLANK(E25:K25))</f>
        <v>#DIV/0!</v>
      </c>
      <c r="M25" s="6"/>
      <c r="N25" s="61" t="s">
        <v>59</v>
      </c>
      <c r="O25" s="5"/>
    </row>
    <row r="26" ht="12.75" customHeight="1">
      <c r="A26" s="6"/>
      <c r="B26" s="78" t="s">
        <v>60</v>
      </c>
      <c r="C26" s="74" t="s">
        <v>61</v>
      </c>
      <c r="D26" s="76">
        <f t="shared" ref="D26:K26" si="10">IF(ISBLANK(D7),"", IF(ISBLANK(D12),"",(-D19+D20+IF(ISBLANK(D14),0,D14/60))))</f>
        <v>9</v>
      </c>
      <c r="E26" s="77" t="str">
        <f t="shared" si="10"/>
        <v/>
      </c>
      <c r="F26" s="77" t="str">
        <f t="shared" si="10"/>
        <v/>
      </c>
      <c r="G26" s="77" t="str">
        <f t="shared" si="10"/>
        <v/>
      </c>
      <c r="H26" s="77" t="str">
        <f t="shared" si="10"/>
        <v/>
      </c>
      <c r="I26" s="77" t="str">
        <f t="shared" si="10"/>
        <v/>
      </c>
      <c r="J26" s="77" t="str">
        <f t="shared" si="10"/>
        <v/>
      </c>
      <c r="K26" s="77" t="str">
        <f t="shared" si="10"/>
        <v/>
      </c>
      <c r="L26" s="38" t="str">
        <f t="shared" si="11"/>
        <v>#DIV/0!</v>
      </c>
      <c r="M26" s="6"/>
      <c r="N26" s="61" t="s">
        <v>78</v>
      </c>
      <c r="O26" s="5"/>
    </row>
    <row r="27" ht="12.75" customHeight="1">
      <c r="A27" s="6"/>
      <c r="B27" s="78" t="s">
        <v>64</v>
      </c>
      <c r="C27" s="74" t="s">
        <v>65</v>
      </c>
      <c r="D27" s="76">
        <f t="shared" ref="D27:K27" si="12">IF(ISBLANK(D26),"",(IF(ISBLANK(D8),"",IF(ISBLANK(D10),"",D26-((D8+D10+IF(ISBLANK(D14),0,D14))/60)))))</f>
        <v>6.5</v>
      </c>
      <c r="E27" s="77" t="str">
        <f t="shared" si="12"/>
        <v/>
      </c>
      <c r="F27" s="77" t="str">
        <f t="shared" si="12"/>
        <v/>
      </c>
      <c r="G27" s="77" t="str">
        <f t="shared" si="12"/>
        <v/>
      </c>
      <c r="H27" s="77" t="str">
        <f t="shared" si="12"/>
        <v/>
      </c>
      <c r="I27" s="77" t="str">
        <f t="shared" si="12"/>
        <v/>
      </c>
      <c r="J27" s="77" t="str">
        <f t="shared" si="12"/>
        <v/>
      </c>
      <c r="K27" s="77" t="str">
        <f t="shared" si="12"/>
        <v/>
      </c>
      <c r="L27" s="38" t="str">
        <f t="shared" si="11"/>
        <v>#DIV/0!</v>
      </c>
      <c r="M27" s="6"/>
      <c r="N27" s="61" t="s">
        <v>67</v>
      </c>
      <c r="O27" s="5"/>
    </row>
    <row r="28" ht="12.75" customHeight="1">
      <c r="A28" s="6"/>
      <c r="B28" s="78" t="s">
        <v>68</v>
      </c>
      <c r="C28" s="74" t="s">
        <v>69</v>
      </c>
      <c r="D28" s="76">
        <f t="shared" ref="D28:K28" si="13">IF(ISBLANK(D8),"",IF(ISBLANK(D10),"",(D8+D10+IF(ISBLANK(D14),0,D14))/60))</f>
        <v>2.5</v>
      </c>
      <c r="E28" s="77" t="str">
        <f t="shared" si="13"/>
        <v/>
      </c>
      <c r="F28" s="77" t="str">
        <f t="shared" si="13"/>
        <v/>
      </c>
      <c r="G28" s="77" t="str">
        <f t="shared" si="13"/>
        <v/>
      </c>
      <c r="H28" s="77" t="str">
        <f t="shared" si="13"/>
        <v/>
      </c>
      <c r="I28" s="77" t="str">
        <f t="shared" si="13"/>
        <v/>
      </c>
      <c r="J28" s="77" t="str">
        <f t="shared" si="13"/>
        <v/>
      </c>
      <c r="K28" s="77" t="str">
        <f t="shared" si="13"/>
        <v/>
      </c>
      <c r="L28" s="38" t="str">
        <f t="shared" si="11"/>
        <v>#DIV/0!</v>
      </c>
      <c r="M28" s="6"/>
      <c r="N28" s="46"/>
      <c r="O28" s="5"/>
    </row>
    <row r="29" ht="12.75" customHeight="1">
      <c r="A29" s="6"/>
      <c r="B29" s="80" t="s">
        <v>70</v>
      </c>
      <c r="C29" s="81" t="s">
        <v>71</v>
      </c>
      <c r="D29" s="82">
        <f t="shared" ref="D29:K29" si="14">IF(ISERROR(D27/D26),"",IF(ISBLANK(D27),"",D27/D26))</f>
        <v>0.7222222222</v>
      </c>
      <c r="E29" s="83" t="str">
        <f t="shared" si="14"/>
        <v/>
      </c>
      <c r="F29" s="83" t="str">
        <f t="shared" si="14"/>
        <v/>
      </c>
      <c r="G29" s="83" t="str">
        <f t="shared" si="14"/>
        <v/>
      </c>
      <c r="H29" s="83" t="str">
        <f t="shared" si="14"/>
        <v/>
      </c>
      <c r="I29" s="83" t="str">
        <f t="shared" si="14"/>
        <v/>
      </c>
      <c r="J29" s="83" t="str">
        <f t="shared" si="14"/>
        <v/>
      </c>
      <c r="K29" s="83" t="str">
        <f t="shared" si="14"/>
        <v/>
      </c>
      <c r="L29" s="84" t="str">
        <f t="shared" si="11"/>
        <v>#DIV/0!</v>
      </c>
      <c r="M29" s="6"/>
      <c r="N29" s="85"/>
      <c r="O29" s="5"/>
    </row>
    <row r="30" ht="22.5" customHeight="1">
      <c r="A30" s="5"/>
      <c r="B30" s="86"/>
      <c r="C30" s="86"/>
      <c r="D30" s="86"/>
      <c r="E30" s="87"/>
      <c r="F30" s="88"/>
      <c r="G30" s="88"/>
      <c r="H30" s="88"/>
      <c r="I30" s="89"/>
      <c r="J30" s="86"/>
      <c r="K30" s="86"/>
      <c r="L30" s="86"/>
      <c r="M30" s="5"/>
      <c r="N30" s="90"/>
      <c r="O30" s="5"/>
    </row>
    <row r="31" ht="12.75" customHeight="1">
      <c r="O31" s="5"/>
    </row>
    <row r="32" ht="12.75" customHeight="1">
      <c r="O32" s="5"/>
    </row>
    <row r="33" ht="12.75" customHeight="1">
      <c r="O33" s="5"/>
    </row>
    <row r="34" ht="12.75" customHeight="1">
      <c r="O34" s="5"/>
    </row>
    <row r="35" ht="12.75" customHeight="1">
      <c r="O35" s="5"/>
    </row>
    <row r="36" ht="12.75" customHeight="1">
      <c r="O36" s="5"/>
    </row>
    <row r="37" ht="12.75" customHeight="1">
      <c r="O37" s="5"/>
    </row>
    <row r="38" ht="12.75" customHeight="1">
      <c r="O38" s="5"/>
    </row>
    <row r="39" ht="12.75" customHeight="1">
      <c r="O39" s="5"/>
    </row>
    <row r="40" ht="12.75" customHeight="1">
      <c r="O40" s="5"/>
    </row>
    <row r="41" ht="12.75" customHeight="1">
      <c r="O41" s="5"/>
    </row>
    <row r="42" ht="12.75" customHeight="1">
      <c r="O42" s="5"/>
    </row>
    <row r="43" ht="12.75" customHeight="1">
      <c r="O43" s="5"/>
    </row>
    <row r="44" ht="12.75" customHeight="1">
      <c r="O44" s="5"/>
    </row>
    <row r="45" ht="12.75" customHeight="1">
      <c r="O45" s="5"/>
    </row>
    <row r="46" ht="12.75" customHeight="1">
      <c r="O46" s="5"/>
    </row>
    <row r="47" ht="12.75" customHeight="1">
      <c r="O47" s="5"/>
    </row>
    <row r="48" ht="12.75" customHeight="1">
      <c r="O48" s="5"/>
    </row>
    <row r="49" ht="12.75" customHeight="1">
      <c r="O49" s="5"/>
    </row>
    <row r="50" ht="12.75" customHeight="1">
      <c r="O50" s="5"/>
    </row>
    <row r="51" ht="12.75" customHeight="1">
      <c r="O51" s="5"/>
    </row>
    <row r="52" ht="12.75" customHeight="1">
      <c r="O52" s="5"/>
    </row>
    <row r="53" ht="12.75" customHeight="1">
      <c r="O53" s="5"/>
    </row>
    <row r="54" ht="12.75" customHeight="1">
      <c r="O54" s="5"/>
    </row>
    <row r="55" ht="12.75" customHeight="1">
      <c r="O55" s="5"/>
    </row>
    <row r="56" ht="12.75" customHeight="1">
      <c r="O56" s="5"/>
    </row>
    <row r="57" ht="12.75" customHeight="1">
      <c r="O57" s="5"/>
    </row>
    <row r="58" ht="12.75" customHeight="1">
      <c r="O58" s="5"/>
    </row>
    <row r="59" ht="12.75" customHeight="1">
      <c r="O59" s="5"/>
    </row>
    <row r="60" ht="12.75" customHeight="1">
      <c r="O60" s="5"/>
    </row>
    <row r="61" ht="12.75" customHeight="1">
      <c r="O61" s="5"/>
    </row>
    <row r="62" ht="12.75" customHeight="1">
      <c r="O62" s="5"/>
    </row>
    <row r="63" ht="12.75" customHeight="1">
      <c r="O63" s="5"/>
    </row>
    <row r="64" ht="12.75" customHeight="1">
      <c r="O64" s="5"/>
    </row>
    <row r="65" ht="12.75" customHeight="1">
      <c r="O65" s="5"/>
    </row>
    <row r="66" ht="12.75" customHeight="1">
      <c r="O66" s="5"/>
    </row>
    <row r="67" ht="12.75" customHeight="1">
      <c r="O67" s="5"/>
    </row>
    <row r="68" ht="12.75" customHeight="1">
      <c r="O68" s="5"/>
    </row>
    <row r="69" ht="12.75" customHeight="1">
      <c r="O69" s="5"/>
    </row>
    <row r="70" ht="12.75" customHeight="1">
      <c r="O70" s="5"/>
    </row>
    <row r="71" ht="12.75" customHeight="1">
      <c r="O71" s="5"/>
    </row>
    <row r="72" ht="12.75" customHeight="1">
      <c r="O72" s="5"/>
    </row>
    <row r="73" ht="12.75" customHeight="1">
      <c r="O73" s="5"/>
    </row>
    <row r="74" ht="12.75" customHeight="1">
      <c r="O74" s="5"/>
    </row>
    <row r="75" ht="12.75" customHeight="1">
      <c r="O75" s="5"/>
    </row>
    <row r="76" ht="12.75" customHeight="1">
      <c r="O76" s="5"/>
    </row>
    <row r="77" ht="12.75" customHeight="1">
      <c r="O77" s="5"/>
    </row>
    <row r="78" ht="12.75" customHeight="1">
      <c r="O78" s="5"/>
    </row>
    <row r="79" ht="12.75" customHeight="1">
      <c r="O79" s="5"/>
    </row>
    <row r="80" ht="12.75" customHeight="1">
      <c r="O80" s="5"/>
    </row>
    <row r="81" ht="12.75" customHeight="1">
      <c r="O81" s="5"/>
    </row>
    <row r="82" ht="12.75" customHeight="1">
      <c r="O82" s="5"/>
    </row>
    <row r="83" ht="12.75" customHeight="1">
      <c r="O83" s="5"/>
    </row>
    <row r="84" ht="12.75" customHeight="1">
      <c r="O84" s="5"/>
    </row>
    <row r="85" ht="12.75" customHeight="1">
      <c r="O85" s="5"/>
    </row>
    <row r="86" ht="12.75" customHeight="1">
      <c r="O86" s="5"/>
    </row>
    <row r="87" ht="12.75" customHeight="1">
      <c r="O87" s="5"/>
    </row>
    <row r="88" ht="12.75" customHeight="1">
      <c r="O88" s="5"/>
    </row>
    <row r="89" ht="12.75" customHeight="1">
      <c r="O89" s="5"/>
    </row>
    <row r="90" ht="12.75" customHeight="1">
      <c r="O90" s="5"/>
    </row>
    <row r="91" ht="12.75" customHeight="1">
      <c r="O91" s="5"/>
    </row>
    <row r="92" ht="12.75" customHeight="1">
      <c r="O92" s="5"/>
    </row>
    <row r="93" ht="12.75" customHeight="1">
      <c r="O93" s="5"/>
    </row>
    <row r="94" ht="12.75" customHeight="1">
      <c r="O94" s="5"/>
    </row>
    <row r="95" ht="12.75" customHeight="1">
      <c r="O95" s="5"/>
    </row>
    <row r="96" ht="12.75" customHeight="1">
      <c r="O96" s="5"/>
    </row>
    <row r="97" ht="12.75" customHeight="1">
      <c r="O97" s="5"/>
    </row>
    <row r="98" ht="12.75" customHeight="1">
      <c r="O98" s="5"/>
    </row>
    <row r="99" ht="12.75" customHeight="1">
      <c r="O99" s="5"/>
    </row>
    <row r="100" ht="12.75" customHeight="1">
      <c r="O100" s="5"/>
    </row>
    <row r="101" ht="12.75" customHeight="1">
      <c r="O101" s="5"/>
    </row>
    <row r="102" ht="12.75" customHeight="1">
      <c r="O102" s="5"/>
    </row>
    <row r="103" ht="12.75" customHeight="1">
      <c r="O103" s="5"/>
    </row>
    <row r="104" ht="12.75" customHeight="1">
      <c r="O104" s="5"/>
    </row>
    <row r="105" ht="12.75" customHeight="1">
      <c r="O105" s="5"/>
    </row>
    <row r="106" ht="12.75" customHeight="1">
      <c r="O106" s="5"/>
    </row>
    <row r="107" ht="12.75" customHeight="1">
      <c r="O107" s="5"/>
    </row>
    <row r="108" ht="12.75" customHeight="1">
      <c r="O108" s="5"/>
    </row>
    <row r="109" ht="12.75" customHeight="1">
      <c r="O109" s="5"/>
    </row>
    <row r="110" ht="12.75" customHeight="1">
      <c r="O110" s="5"/>
    </row>
    <row r="111" ht="12.75" customHeight="1">
      <c r="O111" s="5"/>
    </row>
    <row r="112" ht="12.75" customHeight="1">
      <c r="O112" s="5"/>
    </row>
    <row r="113" ht="12.75" customHeight="1">
      <c r="O113" s="5"/>
    </row>
    <row r="114" ht="12.75" customHeight="1">
      <c r="O114" s="5"/>
    </row>
    <row r="115" ht="12.75" customHeight="1">
      <c r="O115" s="5"/>
    </row>
    <row r="116" ht="12.75" customHeight="1">
      <c r="O116" s="5"/>
    </row>
    <row r="117" ht="12.75" customHeight="1">
      <c r="O117" s="5"/>
    </row>
    <row r="118" ht="12.75" customHeight="1">
      <c r="O118" s="5"/>
    </row>
    <row r="119" ht="12.75" customHeight="1">
      <c r="O119" s="5"/>
    </row>
    <row r="120" ht="12.75" customHeight="1">
      <c r="O120" s="5"/>
    </row>
    <row r="121" ht="12.75" customHeight="1">
      <c r="O121" s="5"/>
    </row>
    <row r="122" ht="12.75" customHeight="1">
      <c r="O122" s="5"/>
    </row>
    <row r="123" ht="12.75" customHeight="1">
      <c r="O123" s="5"/>
    </row>
    <row r="124" ht="12.75" customHeight="1">
      <c r="O124" s="5"/>
    </row>
    <row r="125" ht="12.75" customHeight="1">
      <c r="O125" s="5"/>
    </row>
    <row r="126" ht="12.75" customHeight="1">
      <c r="O126" s="5"/>
    </row>
    <row r="127" ht="12.75" customHeight="1">
      <c r="O127" s="5"/>
    </row>
    <row r="128" ht="12.75" customHeight="1">
      <c r="O128" s="5"/>
    </row>
    <row r="129" ht="12.75" customHeight="1">
      <c r="O129" s="5"/>
    </row>
    <row r="130" ht="12.75" customHeight="1">
      <c r="O130" s="5"/>
    </row>
    <row r="131" ht="12.75" customHeight="1">
      <c r="O131" s="5"/>
    </row>
    <row r="132" ht="12.75" customHeight="1">
      <c r="O132" s="5"/>
    </row>
    <row r="133" ht="12.75" customHeight="1">
      <c r="O133" s="5"/>
    </row>
    <row r="134" ht="12.75" customHeight="1">
      <c r="O134" s="5"/>
    </row>
    <row r="135" ht="12.75" customHeight="1">
      <c r="O135" s="5"/>
    </row>
    <row r="136" ht="12.75" customHeight="1">
      <c r="O136" s="5"/>
    </row>
    <row r="137" ht="12.75" customHeight="1">
      <c r="O137" s="5"/>
    </row>
    <row r="138" ht="12.75" customHeight="1">
      <c r="O138" s="5"/>
    </row>
    <row r="139" ht="12.75" customHeight="1">
      <c r="O139" s="5"/>
    </row>
    <row r="140" ht="12.75" customHeight="1">
      <c r="O140" s="5"/>
    </row>
    <row r="141" ht="12.75" customHeight="1">
      <c r="O141" s="5"/>
    </row>
    <row r="142" ht="12.75" customHeight="1">
      <c r="O142" s="5"/>
    </row>
    <row r="143" ht="12.75" customHeight="1">
      <c r="O143" s="5"/>
    </row>
    <row r="144" ht="12.75" customHeight="1">
      <c r="O144" s="5"/>
    </row>
    <row r="145" ht="12.75" customHeight="1">
      <c r="O145" s="5"/>
    </row>
    <row r="146" ht="12.75" customHeight="1">
      <c r="O146" s="5"/>
    </row>
    <row r="147" ht="12.75" customHeight="1">
      <c r="O147" s="5"/>
    </row>
    <row r="148" ht="12.75" customHeight="1">
      <c r="O148" s="5"/>
    </row>
    <row r="149" ht="12.75" customHeight="1">
      <c r="O149" s="5"/>
    </row>
    <row r="150" ht="12.75" customHeight="1">
      <c r="O150" s="5"/>
    </row>
    <row r="151" ht="12.75" customHeight="1">
      <c r="O151" s="5"/>
    </row>
    <row r="152" ht="12.75" customHeight="1">
      <c r="O152" s="5"/>
    </row>
    <row r="153" ht="12.75" customHeight="1">
      <c r="O153" s="5"/>
    </row>
    <row r="154" ht="12.75" customHeight="1">
      <c r="O154" s="5"/>
    </row>
    <row r="155" ht="12.75" customHeight="1">
      <c r="O155" s="5"/>
    </row>
    <row r="156" ht="12.75" customHeight="1">
      <c r="O156" s="5"/>
    </row>
    <row r="157" ht="12.75" customHeight="1">
      <c r="O157" s="5"/>
    </row>
    <row r="158" ht="12.75" customHeight="1">
      <c r="O158" s="5"/>
    </row>
    <row r="159" ht="12.75" customHeight="1">
      <c r="O159" s="5"/>
    </row>
    <row r="160" ht="12.75" customHeight="1">
      <c r="O160" s="5"/>
    </row>
    <row r="161" ht="12.75" customHeight="1">
      <c r="O161" s="5"/>
    </row>
    <row r="162" ht="12.75" customHeight="1">
      <c r="O162" s="5"/>
    </row>
    <row r="163" ht="12.75" customHeight="1">
      <c r="O163" s="5"/>
    </row>
    <row r="164" ht="12.75" customHeight="1">
      <c r="O164" s="5"/>
    </row>
    <row r="165" ht="12.75" customHeight="1">
      <c r="O165" s="5"/>
    </row>
    <row r="166" ht="12.75" customHeight="1">
      <c r="O166" s="5"/>
    </row>
    <row r="167" ht="12.75" customHeight="1">
      <c r="O167" s="5"/>
    </row>
    <row r="168" ht="12.75" customHeight="1">
      <c r="O168" s="5"/>
    </row>
    <row r="169" ht="12.75" customHeight="1">
      <c r="O169" s="5"/>
    </row>
    <row r="170" ht="12.75" customHeight="1">
      <c r="O170" s="5"/>
    </row>
    <row r="171" ht="12.75" customHeight="1">
      <c r="O171" s="5"/>
    </row>
    <row r="172" ht="12.75" customHeight="1">
      <c r="O172" s="5"/>
    </row>
    <row r="173" ht="12.75" customHeight="1">
      <c r="O173" s="5"/>
    </row>
    <row r="174" ht="12.75" customHeight="1">
      <c r="O174" s="5"/>
    </row>
    <row r="175" ht="12.75" customHeight="1">
      <c r="O175" s="5"/>
    </row>
    <row r="176" ht="12.75" customHeight="1">
      <c r="O176" s="5"/>
    </row>
    <row r="177" ht="12.75" customHeight="1">
      <c r="O177" s="5"/>
    </row>
    <row r="178" ht="12.75" customHeight="1">
      <c r="O178" s="5"/>
    </row>
    <row r="179" ht="12.75" customHeight="1">
      <c r="O179" s="5"/>
    </row>
    <row r="180" ht="12.75" customHeight="1">
      <c r="O180" s="5"/>
    </row>
    <row r="181" ht="12.75" customHeight="1">
      <c r="O181" s="5"/>
    </row>
    <row r="182" ht="12.75" customHeight="1">
      <c r="O182" s="5"/>
    </row>
    <row r="183" ht="12.75" customHeight="1">
      <c r="O183" s="5"/>
    </row>
    <row r="184" ht="12.75" customHeight="1">
      <c r="O184" s="5"/>
    </row>
    <row r="185" ht="12.75" customHeight="1">
      <c r="O185" s="5"/>
    </row>
    <row r="186" ht="12.75" customHeight="1">
      <c r="O186" s="5"/>
    </row>
    <row r="187" ht="12.75" customHeight="1">
      <c r="O187" s="5"/>
    </row>
    <row r="188" ht="12.75" customHeight="1">
      <c r="O188" s="5"/>
    </row>
    <row r="189" ht="12.75" customHeight="1">
      <c r="O189" s="5"/>
    </row>
    <row r="190" ht="12.75" customHeight="1">
      <c r="O190" s="5"/>
    </row>
    <row r="191" ht="12.75" customHeight="1">
      <c r="O191" s="5"/>
    </row>
    <row r="192" ht="12.75" customHeight="1">
      <c r="O192" s="5"/>
    </row>
    <row r="193" ht="12.75" customHeight="1">
      <c r="O193" s="5"/>
    </row>
    <row r="194" ht="12.75" customHeight="1">
      <c r="O194" s="5"/>
    </row>
    <row r="195" ht="12.75" customHeight="1">
      <c r="O195" s="5"/>
    </row>
    <row r="196" ht="12.75" customHeight="1">
      <c r="O196" s="5"/>
    </row>
    <row r="197" ht="12.75" customHeight="1">
      <c r="O197" s="5"/>
    </row>
    <row r="198" ht="12.75" customHeight="1">
      <c r="O198" s="5"/>
    </row>
    <row r="199" ht="12.75" customHeight="1">
      <c r="O199" s="5"/>
    </row>
    <row r="200" ht="12.75" customHeight="1">
      <c r="O200" s="5"/>
    </row>
    <row r="201" ht="12.75" customHeight="1">
      <c r="O201" s="5"/>
    </row>
    <row r="202" ht="12.75" customHeight="1">
      <c r="O202" s="5"/>
    </row>
    <row r="203" ht="12.75" customHeight="1">
      <c r="O203" s="5"/>
    </row>
    <row r="204" ht="12.75" customHeight="1">
      <c r="O204" s="5"/>
    </row>
    <row r="205" ht="12.75" customHeight="1">
      <c r="O205" s="5"/>
    </row>
    <row r="206" ht="12.75" customHeight="1">
      <c r="O206" s="5"/>
    </row>
    <row r="207" ht="12.75" customHeight="1">
      <c r="O207" s="5"/>
    </row>
    <row r="208" ht="12.75" customHeight="1">
      <c r="O208" s="5"/>
    </row>
    <row r="209" ht="12.75" customHeight="1">
      <c r="O209" s="5"/>
    </row>
    <row r="210" ht="12.75" customHeight="1">
      <c r="O210" s="5"/>
    </row>
    <row r="211" ht="12.75" customHeight="1">
      <c r="O211" s="5"/>
    </row>
    <row r="212" ht="12.75" customHeight="1">
      <c r="O212" s="5"/>
    </row>
    <row r="213" ht="12.75" customHeight="1">
      <c r="O213" s="5"/>
    </row>
    <row r="214" ht="12.75" customHeight="1">
      <c r="O214" s="5"/>
    </row>
    <row r="215" ht="12.75" customHeight="1">
      <c r="O215" s="5"/>
    </row>
    <row r="216" ht="12.75" customHeight="1">
      <c r="O216" s="5"/>
    </row>
    <row r="217" ht="12.75" customHeight="1">
      <c r="O217" s="5"/>
    </row>
    <row r="218" ht="12.75" customHeight="1">
      <c r="O218" s="5"/>
    </row>
    <row r="219" ht="12.75" customHeight="1">
      <c r="O219" s="5"/>
    </row>
    <row r="220" ht="12.75" customHeight="1">
      <c r="O220" s="5"/>
    </row>
    <row r="221" ht="12.75" customHeight="1">
      <c r="O221" s="5"/>
    </row>
    <row r="222" ht="12.75" customHeight="1">
      <c r="O222" s="5"/>
    </row>
    <row r="223" ht="12.75" customHeight="1">
      <c r="O223" s="5"/>
    </row>
    <row r="224" ht="12.75" customHeight="1">
      <c r="O224" s="5"/>
    </row>
    <row r="225" ht="12.75" customHeight="1">
      <c r="O225" s="5"/>
    </row>
    <row r="226" ht="12.75" customHeight="1">
      <c r="O226" s="5"/>
    </row>
    <row r="227" ht="12.75" customHeight="1">
      <c r="O227" s="5"/>
    </row>
    <row r="228" ht="12.75" customHeight="1">
      <c r="O228" s="5"/>
    </row>
    <row r="229" ht="12.75" customHeight="1">
      <c r="O229" s="5"/>
    </row>
    <row r="230" ht="12.75" customHeight="1">
      <c r="O230" s="5"/>
    </row>
    <row r="231" ht="12.75" customHeight="1">
      <c r="O231" s="5"/>
    </row>
    <row r="232" ht="12.75" customHeight="1">
      <c r="O232" s="5"/>
    </row>
    <row r="233" ht="12.75" customHeight="1">
      <c r="O233" s="5"/>
    </row>
    <row r="234" ht="12.75" customHeight="1">
      <c r="O234" s="5"/>
    </row>
    <row r="235" ht="12.75" customHeight="1">
      <c r="O235" s="5"/>
    </row>
    <row r="236" ht="12.75" customHeight="1">
      <c r="O236" s="5"/>
    </row>
    <row r="237" ht="12.75" customHeight="1">
      <c r="O237" s="5"/>
    </row>
    <row r="238" ht="12.75" customHeight="1">
      <c r="O238" s="5"/>
    </row>
    <row r="239" ht="12.75" customHeight="1">
      <c r="O239" s="5"/>
    </row>
    <row r="240" ht="12.75" customHeight="1">
      <c r="O240" s="5"/>
    </row>
    <row r="241" ht="12.75" customHeight="1">
      <c r="O241" s="5"/>
    </row>
    <row r="242" ht="12.75" customHeight="1">
      <c r="O242" s="5"/>
    </row>
    <row r="243" ht="12.75" customHeight="1">
      <c r="O243" s="5"/>
    </row>
    <row r="244" ht="12.75" customHeight="1">
      <c r="O244" s="5"/>
    </row>
    <row r="245" ht="12.75" customHeight="1">
      <c r="O245" s="5"/>
    </row>
    <row r="246" ht="12.75" customHeight="1">
      <c r="O246" s="5"/>
    </row>
    <row r="247" ht="12.75" customHeight="1">
      <c r="O247" s="5"/>
    </row>
    <row r="248" ht="12.75" customHeight="1">
      <c r="O248" s="5"/>
    </row>
    <row r="249" ht="12.75" customHeight="1">
      <c r="O249" s="5"/>
    </row>
    <row r="250" ht="12.75" customHeight="1">
      <c r="O250" s="5"/>
    </row>
    <row r="251" ht="12.75" customHeight="1">
      <c r="O251" s="5"/>
    </row>
    <row r="252" ht="12.75" customHeight="1">
      <c r="O252" s="5"/>
    </row>
    <row r="253" ht="12.75" customHeight="1">
      <c r="O253" s="5"/>
    </row>
    <row r="254" ht="12.75" customHeight="1">
      <c r="O254" s="5"/>
    </row>
    <row r="255" ht="12.75" customHeight="1">
      <c r="O255" s="5"/>
    </row>
    <row r="256" ht="12.75" customHeight="1">
      <c r="O256" s="5"/>
    </row>
    <row r="257" ht="12.75" customHeight="1">
      <c r="O257" s="5"/>
    </row>
    <row r="258" ht="12.75" customHeight="1">
      <c r="O258" s="5"/>
    </row>
    <row r="259" ht="12.75" customHeight="1">
      <c r="O259" s="5"/>
    </row>
    <row r="260" ht="12.75" customHeight="1">
      <c r="O260" s="5"/>
    </row>
    <row r="261" ht="12.75" customHeight="1">
      <c r="O261" s="5"/>
    </row>
    <row r="262" ht="12.75" customHeight="1">
      <c r="O262" s="5"/>
    </row>
    <row r="263" ht="12.75" customHeight="1">
      <c r="O263" s="5"/>
    </row>
    <row r="264" ht="12.75" customHeight="1">
      <c r="O264" s="5"/>
    </row>
    <row r="265" ht="12.75" customHeight="1">
      <c r="O265" s="5"/>
    </row>
    <row r="266" ht="12.75" customHeight="1">
      <c r="O266" s="5"/>
    </row>
    <row r="267" ht="12.75" customHeight="1">
      <c r="O267" s="5"/>
    </row>
    <row r="268" ht="12.75" customHeight="1">
      <c r="O268" s="5"/>
    </row>
    <row r="269" ht="12.75" customHeight="1">
      <c r="O269" s="5"/>
    </row>
    <row r="270" ht="12.75" customHeight="1">
      <c r="O270" s="5"/>
    </row>
    <row r="271" ht="12.75" customHeight="1">
      <c r="O271" s="5"/>
    </row>
    <row r="272" ht="12.75" customHeight="1">
      <c r="O272" s="5"/>
    </row>
    <row r="273" ht="12.75" customHeight="1">
      <c r="O273" s="5"/>
    </row>
    <row r="274" ht="12.75" customHeight="1">
      <c r="O274" s="5"/>
    </row>
    <row r="275" ht="12.75" customHeight="1">
      <c r="O275" s="5"/>
    </row>
    <row r="276" ht="12.75" customHeight="1">
      <c r="O276" s="5"/>
    </row>
    <row r="277" ht="12.75" customHeight="1">
      <c r="O277" s="5"/>
    </row>
    <row r="278" ht="12.75" customHeight="1">
      <c r="O278" s="5"/>
    </row>
    <row r="279" ht="12.75" customHeight="1">
      <c r="O279" s="5"/>
    </row>
    <row r="280" ht="12.75" customHeight="1">
      <c r="O280" s="5"/>
    </row>
    <row r="281" ht="12.75" customHeight="1">
      <c r="O281" s="5"/>
    </row>
    <row r="282" ht="12.75" customHeight="1">
      <c r="O282" s="5"/>
    </row>
    <row r="283" ht="12.75" customHeight="1">
      <c r="O283" s="5"/>
    </row>
    <row r="284" ht="12.75" customHeight="1">
      <c r="O284" s="5"/>
    </row>
    <row r="285" ht="12.75" customHeight="1">
      <c r="O285" s="5"/>
    </row>
    <row r="286" ht="12.75" customHeight="1">
      <c r="O286" s="5"/>
    </row>
    <row r="287" ht="12.75" customHeight="1">
      <c r="O287" s="5"/>
    </row>
    <row r="288" ht="12.75" customHeight="1">
      <c r="O288" s="5"/>
    </row>
    <row r="289" ht="12.75" customHeight="1">
      <c r="O289" s="5"/>
    </row>
    <row r="290" ht="12.75" customHeight="1">
      <c r="O290" s="5"/>
    </row>
    <row r="291" ht="12.75" customHeight="1">
      <c r="O291" s="5"/>
    </row>
    <row r="292" ht="12.75" customHeight="1">
      <c r="O292" s="5"/>
    </row>
    <row r="293" ht="12.75" customHeight="1">
      <c r="O293" s="5"/>
    </row>
    <row r="294" ht="12.75" customHeight="1">
      <c r="O294" s="5"/>
    </row>
    <row r="295" ht="12.75" customHeight="1">
      <c r="O295" s="5"/>
    </row>
    <row r="296" ht="12.75" customHeight="1">
      <c r="O296" s="5"/>
    </row>
    <row r="297" ht="12.75" customHeight="1">
      <c r="O297" s="5"/>
    </row>
    <row r="298" ht="12.75" customHeight="1">
      <c r="O298" s="5"/>
    </row>
    <row r="299" ht="12.75" customHeight="1">
      <c r="O299" s="5"/>
    </row>
    <row r="300" ht="12.75" customHeight="1">
      <c r="O300" s="5"/>
    </row>
    <row r="301" ht="12.75" customHeight="1">
      <c r="O301" s="5"/>
    </row>
    <row r="302" ht="12.75" customHeight="1">
      <c r="O302" s="5"/>
    </row>
    <row r="303" ht="12.75" customHeight="1">
      <c r="O303" s="5"/>
    </row>
    <row r="304" ht="12.75" customHeight="1">
      <c r="O304" s="5"/>
    </row>
    <row r="305" ht="12.75" customHeight="1">
      <c r="O305" s="5"/>
    </row>
    <row r="306" ht="12.75" customHeight="1">
      <c r="O306" s="5"/>
    </row>
    <row r="307" ht="12.75" customHeight="1">
      <c r="O307" s="5"/>
    </row>
    <row r="308" ht="12.75" customHeight="1">
      <c r="O308" s="5"/>
    </row>
    <row r="309" ht="12.75" customHeight="1">
      <c r="O309" s="5"/>
    </row>
    <row r="310" ht="12.75" customHeight="1">
      <c r="O310" s="5"/>
    </row>
    <row r="311" ht="12.75" customHeight="1">
      <c r="O311" s="5"/>
    </row>
    <row r="312" ht="12.75" customHeight="1">
      <c r="O312" s="5"/>
    </row>
    <row r="313" ht="12.75" customHeight="1">
      <c r="O313" s="5"/>
    </row>
    <row r="314" ht="12.75" customHeight="1">
      <c r="O314" s="5"/>
    </row>
    <row r="315" ht="12.75" customHeight="1">
      <c r="O315" s="5"/>
    </row>
    <row r="316" ht="12.75" customHeight="1">
      <c r="O316" s="5"/>
    </row>
    <row r="317" ht="12.75" customHeight="1">
      <c r="O317" s="5"/>
    </row>
    <row r="318" ht="12.75" customHeight="1">
      <c r="O318" s="5"/>
    </row>
    <row r="319" ht="12.75" customHeight="1">
      <c r="O319" s="5"/>
    </row>
    <row r="320" ht="12.75" customHeight="1">
      <c r="O320" s="5"/>
    </row>
    <row r="321" ht="12.75" customHeight="1">
      <c r="O321" s="5"/>
    </row>
    <row r="322" ht="12.75" customHeight="1">
      <c r="O322" s="5"/>
    </row>
    <row r="323" ht="12.75" customHeight="1">
      <c r="O323" s="5"/>
    </row>
    <row r="324" ht="12.75" customHeight="1">
      <c r="O324" s="5"/>
    </row>
    <row r="325" ht="12.75" customHeight="1">
      <c r="O325" s="5"/>
    </row>
    <row r="326" ht="12.75" customHeight="1">
      <c r="O326" s="5"/>
    </row>
    <row r="327" ht="12.75" customHeight="1">
      <c r="O327" s="5"/>
    </row>
    <row r="328" ht="12.75" customHeight="1">
      <c r="O328" s="5"/>
    </row>
    <row r="329" ht="12.75" customHeight="1">
      <c r="O329" s="5"/>
    </row>
    <row r="330" ht="12.75" customHeight="1">
      <c r="O330" s="5"/>
    </row>
    <row r="331" ht="12.75" customHeight="1">
      <c r="O331" s="5"/>
    </row>
    <row r="332" ht="12.75" customHeight="1">
      <c r="O332" s="5"/>
    </row>
    <row r="333" ht="12.75" customHeight="1">
      <c r="O333" s="5"/>
    </row>
    <row r="334" ht="12.75" customHeight="1">
      <c r="O334" s="5"/>
    </row>
    <row r="335" ht="12.75" customHeight="1">
      <c r="O335" s="5"/>
    </row>
    <row r="336" ht="12.75" customHeight="1">
      <c r="O336" s="5"/>
    </row>
    <row r="337" ht="12.75" customHeight="1">
      <c r="O337" s="5"/>
    </row>
    <row r="338" ht="12.75" customHeight="1">
      <c r="O338" s="5"/>
    </row>
    <row r="339" ht="12.75" customHeight="1">
      <c r="O339" s="5"/>
    </row>
    <row r="340" ht="12.75" customHeight="1">
      <c r="O340" s="5"/>
    </row>
    <row r="341" ht="12.75" customHeight="1">
      <c r="O341" s="5"/>
    </row>
    <row r="342" ht="12.75" customHeight="1">
      <c r="O342" s="5"/>
    </row>
    <row r="343" ht="12.75" customHeight="1">
      <c r="O343" s="5"/>
    </row>
    <row r="344" ht="12.75" customHeight="1">
      <c r="O344" s="5"/>
    </row>
    <row r="345" ht="12.75" customHeight="1">
      <c r="O345" s="5"/>
    </row>
    <row r="346" ht="12.75" customHeight="1">
      <c r="O346" s="5"/>
    </row>
    <row r="347" ht="12.75" customHeight="1">
      <c r="O347" s="5"/>
    </row>
    <row r="348" ht="12.75" customHeight="1">
      <c r="O348" s="5"/>
    </row>
    <row r="349" ht="12.75" customHeight="1">
      <c r="O349" s="5"/>
    </row>
    <row r="350" ht="12.75" customHeight="1">
      <c r="O350" s="5"/>
    </row>
    <row r="351" ht="12.75" customHeight="1">
      <c r="O351" s="5"/>
    </row>
    <row r="352" ht="12.75" customHeight="1">
      <c r="O352" s="5"/>
    </row>
    <row r="353" ht="12.75" customHeight="1">
      <c r="O353" s="5"/>
    </row>
    <row r="354" ht="12.75" customHeight="1">
      <c r="O354" s="5"/>
    </row>
    <row r="355" ht="12.75" customHeight="1">
      <c r="O355" s="5"/>
    </row>
    <row r="356" ht="12.75" customHeight="1">
      <c r="O356" s="5"/>
    </row>
    <row r="357" ht="12.75" customHeight="1">
      <c r="O357" s="5"/>
    </row>
    <row r="358" ht="12.75" customHeight="1">
      <c r="O358" s="5"/>
    </row>
    <row r="359" ht="12.75" customHeight="1">
      <c r="O359" s="5"/>
    </row>
    <row r="360" ht="12.75" customHeight="1">
      <c r="O360" s="5"/>
    </row>
    <row r="361" ht="12.75" customHeight="1">
      <c r="O361" s="5"/>
    </row>
    <row r="362" ht="12.75" customHeight="1">
      <c r="O362" s="5"/>
    </row>
    <row r="363" ht="12.75" customHeight="1">
      <c r="O363" s="5"/>
    </row>
    <row r="364" ht="12.75" customHeight="1">
      <c r="O364" s="5"/>
    </row>
    <row r="365" ht="12.75" customHeight="1">
      <c r="O365" s="5"/>
    </row>
    <row r="366" ht="12.75" customHeight="1">
      <c r="O366" s="5"/>
    </row>
    <row r="367" ht="12.75" customHeight="1">
      <c r="O367" s="5"/>
    </row>
    <row r="368" ht="12.75" customHeight="1">
      <c r="O368" s="5"/>
    </row>
    <row r="369" ht="12.75" customHeight="1">
      <c r="O369" s="5"/>
    </row>
    <row r="370" ht="12.75" customHeight="1">
      <c r="O370" s="5"/>
    </row>
    <row r="371" ht="12.75" customHeight="1">
      <c r="O371" s="5"/>
    </row>
    <row r="372" ht="12.75" customHeight="1">
      <c r="O372" s="5"/>
    </row>
    <row r="373" ht="12.75" customHeight="1">
      <c r="O373" s="5"/>
    </row>
    <row r="374" ht="12.75" customHeight="1">
      <c r="O374" s="5"/>
    </row>
    <row r="375" ht="12.75" customHeight="1">
      <c r="O375" s="5"/>
    </row>
    <row r="376" ht="12.75" customHeight="1">
      <c r="O376" s="5"/>
    </row>
    <row r="377" ht="12.75" customHeight="1">
      <c r="O377" s="5"/>
    </row>
    <row r="378" ht="12.75" customHeight="1">
      <c r="O378" s="5"/>
    </row>
    <row r="379" ht="12.75" customHeight="1">
      <c r="O379" s="5"/>
    </row>
    <row r="380" ht="12.75" customHeight="1">
      <c r="O380" s="5"/>
    </row>
    <row r="381" ht="12.75" customHeight="1">
      <c r="O381" s="5"/>
    </row>
    <row r="382" ht="12.75" customHeight="1">
      <c r="O382" s="5"/>
    </row>
    <row r="383" ht="12.75" customHeight="1">
      <c r="O383" s="5"/>
    </row>
    <row r="384" ht="12.75" customHeight="1">
      <c r="O384" s="5"/>
    </row>
    <row r="385" ht="12.75" customHeight="1">
      <c r="O385" s="5"/>
    </row>
    <row r="386" ht="12.75" customHeight="1">
      <c r="O386" s="5"/>
    </row>
    <row r="387" ht="12.75" customHeight="1">
      <c r="O387" s="5"/>
    </row>
    <row r="388" ht="12.75" customHeight="1">
      <c r="O388" s="5"/>
    </row>
    <row r="389" ht="12.75" customHeight="1">
      <c r="O389" s="5"/>
    </row>
    <row r="390" ht="12.75" customHeight="1">
      <c r="O390" s="5"/>
    </row>
    <row r="391" ht="12.75" customHeight="1">
      <c r="O391" s="5"/>
    </row>
    <row r="392" ht="12.75" customHeight="1">
      <c r="O392" s="5"/>
    </row>
    <row r="393" ht="12.75" customHeight="1">
      <c r="O393" s="5"/>
    </row>
    <row r="394" ht="12.75" customHeight="1">
      <c r="O394" s="5"/>
    </row>
    <row r="395" ht="12.75" customHeight="1">
      <c r="O395" s="5"/>
    </row>
    <row r="396" ht="12.75" customHeight="1">
      <c r="O396" s="5"/>
    </row>
    <row r="397" ht="12.75" customHeight="1">
      <c r="O397" s="5"/>
    </row>
    <row r="398" ht="12.75" customHeight="1">
      <c r="O398" s="5"/>
    </row>
    <row r="399" ht="12.75" customHeight="1">
      <c r="O399" s="5"/>
    </row>
    <row r="400" ht="12.75" customHeight="1">
      <c r="O400" s="5"/>
    </row>
    <row r="401" ht="12.75" customHeight="1">
      <c r="O401" s="5"/>
    </row>
    <row r="402" ht="12.75" customHeight="1">
      <c r="O402" s="5"/>
    </row>
    <row r="403" ht="12.75" customHeight="1">
      <c r="O403" s="5"/>
    </row>
    <row r="404" ht="12.75" customHeight="1">
      <c r="O404" s="5"/>
    </row>
    <row r="405" ht="12.75" customHeight="1">
      <c r="O405" s="5"/>
    </row>
    <row r="406" ht="12.75" customHeight="1">
      <c r="O406" s="5"/>
    </row>
    <row r="407" ht="12.75" customHeight="1">
      <c r="O407" s="5"/>
    </row>
    <row r="408" ht="12.75" customHeight="1">
      <c r="O408" s="5"/>
    </row>
    <row r="409" ht="12.75" customHeight="1">
      <c r="O409" s="5"/>
    </row>
    <row r="410" ht="12.75" customHeight="1">
      <c r="O410" s="5"/>
    </row>
    <row r="411" ht="12.75" customHeight="1">
      <c r="O411" s="5"/>
    </row>
    <row r="412" ht="12.75" customHeight="1">
      <c r="O412" s="5"/>
    </row>
    <row r="413" ht="12.75" customHeight="1">
      <c r="O413" s="5"/>
    </row>
    <row r="414" ht="12.75" customHeight="1">
      <c r="O414" s="5"/>
    </row>
    <row r="415" ht="12.75" customHeight="1">
      <c r="O415" s="5"/>
    </row>
    <row r="416" ht="12.75" customHeight="1">
      <c r="O416" s="5"/>
    </row>
    <row r="417" ht="12.75" customHeight="1">
      <c r="O417" s="5"/>
    </row>
    <row r="418" ht="12.75" customHeight="1">
      <c r="O418" s="5"/>
    </row>
    <row r="419" ht="12.75" customHeight="1">
      <c r="O419" s="5"/>
    </row>
    <row r="420" ht="12.75" customHeight="1">
      <c r="O420" s="5"/>
    </row>
    <row r="421" ht="12.75" customHeight="1">
      <c r="O421" s="5"/>
    </row>
    <row r="422" ht="12.75" customHeight="1">
      <c r="O422" s="5"/>
    </row>
    <row r="423" ht="12.75" customHeight="1">
      <c r="O423" s="5"/>
    </row>
    <row r="424" ht="12.75" customHeight="1">
      <c r="O424" s="5"/>
    </row>
    <row r="425" ht="12.75" customHeight="1">
      <c r="O425" s="5"/>
    </row>
    <row r="426" ht="12.75" customHeight="1">
      <c r="O426" s="5"/>
    </row>
    <row r="427" ht="12.75" customHeight="1">
      <c r="O427" s="5"/>
    </row>
    <row r="428" ht="12.75" customHeight="1">
      <c r="O428" s="5"/>
    </row>
    <row r="429" ht="12.75" customHeight="1">
      <c r="O429" s="5"/>
    </row>
    <row r="430" ht="12.75" customHeight="1">
      <c r="O430" s="5"/>
    </row>
    <row r="431" ht="12.75" customHeight="1">
      <c r="O431" s="5"/>
    </row>
    <row r="432" ht="12.75" customHeight="1">
      <c r="O432" s="5"/>
    </row>
    <row r="433" ht="12.75" customHeight="1">
      <c r="O433" s="5"/>
    </row>
    <row r="434" ht="12.75" customHeight="1">
      <c r="O434" s="5"/>
    </row>
    <row r="435" ht="12.75" customHeight="1">
      <c r="O435" s="5"/>
    </row>
    <row r="436" ht="12.75" customHeight="1">
      <c r="O436" s="5"/>
    </row>
    <row r="437" ht="12.75" customHeight="1">
      <c r="O437" s="5"/>
    </row>
    <row r="438" ht="12.75" customHeight="1">
      <c r="O438" s="5"/>
    </row>
    <row r="439" ht="12.75" customHeight="1">
      <c r="O439" s="5"/>
    </row>
    <row r="440" ht="12.75" customHeight="1">
      <c r="O440" s="5"/>
    </row>
    <row r="441" ht="12.75" customHeight="1">
      <c r="O441" s="5"/>
    </row>
    <row r="442" ht="12.75" customHeight="1">
      <c r="O442" s="5"/>
    </row>
    <row r="443" ht="12.75" customHeight="1">
      <c r="O443" s="5"/>
    </row>
    <row r="444" ht="12.75" customHeight="1">
      <c r="O444" s="5"/>
    </row>
    <row r="445" ht="12.75" customHeight="1">
      <c r="O445" s="5"/>
    </row>
    <row r="446" ht="12.75" customHeight="1">
      <c r="O446" s="5"/>
    </row>
    <row r="447" ht="12.75" customHeight="1">
      <c r="O447" s="5"/>
    </row>
    <row r="448" ht="12.75" customHeight="1">
      <c r="O448" s="5"/>
    </row>
    <row r="449" ht="12.75" customHeight="1">
      <c r="O449" s="5"/>
    </row>
    <row r="450" ht="12.75" customHeight="1">
      <c r="O450" s="5"/>
    </row>
    <row r="451" ht="12.75" customHeight="1">
      <c r="O451" s="5"/>
    </row>
    <row r="452" ht="12.75" customHeight="1">
      <c r="O452" s="5"/>
    </row>
    <row r="453" ht="12.75" customHeight="1">
      <c r="O453" s="5"/>
    </row>
    <row r="454" ht="12.75" customHeight="1">
      <c r="O454" s="5"/>
    </row>
    <row r="455" ht="12.75" customHeight="1">
      <c r="O455" s="5"/>
    </row>
    <row r="456" ht="12.75" customHeight="1">
      <c r="O456" s="5"/>
    </row>
    <row r="457" ht="12.75" customHeight="1">
      <c r="O457" s="5"/>
    </row>
    <row r="458" ht="12.75" customHeight="1">
      <c r="O458" s="5"/>
    </row>
    <row r="459" ht="12.75" customHeight="1">
      <c r="O459" s="5"/>
    </row>
    <row r="460" ht="12.75" customHeight="1">
      <c r="O460" s="5"/>
    </row>
    <row r="461" ht="12.75" customHeight="1">
      <c r="O461" s="5"/>
    </row>
    <row r="462" ht="12.75" customHeight="1">
      <c r="O462" s="5"/>
    </row>
    <row r="463" ht="12.75" customHeight="1">
      <c r="O463" s="5"/>
    </row>
    <row r="464" ht="12.75" customHeight="1">
      <c r="O464" s="5"/>
    </row>
    <row r="465" ht="12.75" customHeight="1">
      <c r="O465" s="5"/>
    </row>
    <row r="466" ht="12.75" customHeight="1">
      <c r="O466" s="5"/>
    </row>
    <row r="467" ht="12.75" customHeight="1">
      <c r="O467" s="5"/>
    </row>
    <row r="468" ht="12.75" customHeight="1">
      <c r="O468" s="5"/>
    </row>
    <row r="469" ht="12.75" customHeight="1">
      <c r="O469" s="5"/>
    </row>
    <row r="470" ht="12.75" customHeight="1">
      <c r="O470" s="5"/>
    </row>
    <row r="471" ht="12.75" customHeight="1">
      <c r="O471" s="5"/>
    </row>
    <row r="472" ht="12.75" customHeight="1">
      <c r="O472" s="5"/>
    </row>
    <row r="473" ht="12.75" customHeight="1">
      <c r="O473" s="5"/>
    </row>
    <row r="474" ht="12.75" customHeight="1">
      <c r="O474" s="5"/>
    </row>
    <row r="475" ht="12.75" customHeight="1">
      <c r="O475" s="5"/>
    </row>
    <row r="476" ht="12.75" customHeight="1">
      <c r="O476" s="5"/>
    </row>
    <row r="477" ht="12.75" customHeight="1">
      <c r="O477" s="5"/>
    </row>
    <row r="478" ht="12.75" customHeight="1">
      <c r="O478" s="5"/>
    </row>
    <row r="479" ht="12.75" customHeight="1">
      <c r="O479" s="5"/>
    </row>
    <row r="480" ht="12.75" customHeight="1">
      <c r="O480" s="5"/>
    </row>
    <row r="481" ht="12.75" customHeight="1">
      <c r="O481" s="5"/>
    </row>
    <row r="482" ht="12.75" customHeight="1">
      <c r="O482" s="5"/>
    </row>
    <row r="483" ht="12.75" customHeight="1">
      <c r="O483" s="5"/>
    </row>
    <row r="484" ht="12.75" customHeight="1">
      <c r="O484" s="5"/>
    </row>
    <row r="485" ht="12.75" customHeight="1">
      <c r="O485" s="5"/>
    </row>
    <row r="486" ht="12.75" customHeight="1">
      <c r="O486" s="5"/>
    </row>
    <row r="487" ht="12.75" customHeight="1">
      <c r="O487" s="5"/>
    </row>
    <row r="488" ht="12.75" customHeight="1">
      <c r="O488" s="5"/>
    </row>
    <row r="489" ht="12.75" customHeight="1">
      <c r="O489" s="5"/>
    </row>
    <row r="490" ht="12.75" customHeight="1">
      <c r="O490" s="5"/>
    </row>
    <row r="491" ht="12.75" customHeight="1">
      <c r="O491" s="5"/>
    </row>
    <row r="492" ht="12.75" customHeight="1">
      <c r="O492" s="5"/>
    </row>
    <row r="493" ht="12.75" customHeight="1">
      <c r="O493" s="5"/>
    </row>
    <row r="494" ht="12.75" customHeight="1">
      <c r="O494" s="5"/>
    </row>
    <row r="495" ht="12.75" customHeight="1">
      <c r="O495" s="5"/>
    </row>
    <row r="496" ht="12.75" customHeight="1">
      <c r="O496" s="5"/>
    </row>
    <row r="497" ht="12.75" customHeight="1">
      <c r="O497" s="5"/>
    </row>
    <row r="498" ht="12.75" customHeight="1">
      <c r="O498" s="5"/>
    </row>
    <row r="499" ht="12.75" customHeight="1">
      <c r="O499" s="5"/>
    </row>
    <row r="500" ht="12.75" customHeight="1">
      <c r="O500" s="5"/>
    </row>
    <row r="501" ht="12.75" customHeight="1">
      <c r="O501" s="5"/>
    </row>
    <row r="502" ht="12.75" customHeight="1">
      <c r="O502" s="5"/>
    </row>
    <row r="503" ht="12.75" customHeight="1">
      <c r="O503" s="5"/>
    </row>
    <row r="504" ht="12.75" customHeight="1">
      <c r="O504" s="5"/>
    </row>
    <row r="505" ht="12.75" customHeight="1">
      <c r="O505" s="5"/>
    </row>
    <row r="506" ht="12.75" customHeight="1">
      <c r="O506" s="5"/>
    </row>
    <row r="507" ht="12.75" customHeight="1">
      <c r="O507" s="5"/>
    </row>
    <row r="508" ht="12.75" customHeight="1">
      <c r="O508" s="5"/>
    </row>
    <row r="509" ht="12.75" customHeight="1">
      <c r="O509" s="5"/>
    </row>
    <row r="510" ht="12.75" customHeight="1">
      <c r="O510" s="5"/>
    </row>
    <row r="511" ht="12.75" customHeight="1">
      <c r="O511" s="5"/>
    </row>
    <row r="512" ht="12.75" customHeight="1">
      <c r="O512" s="5"/>
    </row>
    <row r="513" ht="12.75" customHeight="1">
      <c r="O513" s="5"/>
    </row>
    <row r="514" ht="12.75" customHeight="1">
      <c r="O514" s="5"/>
    </row>
    <row r="515" ht="12.75" customHeight="1">
      <c r="O515" s="5"/>
    </row>
    <row r="516" ht="12.75" customHeight="1">
      <c r="O516" s="5"/>
    </row>
    <row r="517" ht="12.75" customHeight="1">
      <c r="O517" s="5"/>
    </row>
    <row r="518" ht="12.75" customHeight="1">
      <c r="O518" s="5"/>
    </row>
    <row r="519" ht="12.75" customHeight="1">
      <c r="O519" s="5"/>
    </row>
    <row r="520" ht="12.75" customHeight="1">
      <c r="O520" s="5"/>
    </row>
    <row r="521" ht="12.75" customHeight="1">
      <c r="O521" s="5"/>
    </row>
    <row r="522" ht="12.75" customHeight="1">
      <c r="O522" s="5"/>
    </row>
    <row r="523" ht="12.75" customHeight="1">
      <c r="O523" s="5"/>
    </row>
    <row r="524" ht="12.75" customHeight="1">
      <c r="O524" s="5"/>
    </row>
    <row r="525" ht="12.75" customHeight="1">
      <c r="O525" s="5"/>
    </row>
    <row r="526" ht="12.75" customHeight="1">
      <c r="O526" s="5"/>
    </row>
    <row r="527" ht="12.75" customHeight="1">
      <c r="O527" s="5"/>
    </row>
    <row r="528" ht="12.75" customHeight="1">
      <c r="O528" s="5"/>
    </row>
    <row r="529" ht="12.75" customHeight="1">
      <c r="O529" s="5"/>
    </row>
    <row r="530" ht="12.75" customHeight="1">
      <c r="O530" s="5"/>
    </row>
    <row r="531" ht="12.75" customHeight="1">
      <c r="O531" s="5"/>
    </row>
    <row r="532" ht="12.75" customHeight="1">
      <c r="O532" s="5"/>
    </row>
    <row r="533" ht="12.75" customHeight="1">
      <c r="O533" s="5"/>
    </row>
    <row r="534" ht="12.75" customHeight="1">
      <c r="O534" s="5"/>
    </row>
    <row r="535" ht="12.75" customHeight="1">
      <c r="O535" s="5"/>
    </row>
    <row r="536" ht="12.75" customHeight="1">
      <c r="O536" s="5"/>
    </row>
    <row r="537" ht="12.75" customHeight="1">
      <c r="O537" s="5"/>
    </row>
    <row r="538" ht="12.75" customHeight="1">
      <c r="O538" s="5"/>
    </row>
    <row r="539" ht="12.75" customHeight="1">
      <c r="O539" s="5"/>
    </row>
    <row r="540" ht="12.75" customHeight="1">
      <c r="O540" s="5"/>
    </row>
    <row r="541" ht="12.75" customHeight="1">
      <c r="O541" s="5"/>
    </row>
    <row r="542" ht="12.75" customHeight="1">
      <c r="O542" s="5"/>
    </row>
    <row r="543" ht="12.75" customHeight="1">
      <c r="O543" s="5"/>
    </row>
    <row r="544" ht="12.75" customHeight="1">
      <c r="O544" s="5"/>
    </row>
    <row r="545" ht="12.75" customHeight="1">
      <c r="O545" s="5"/>
    </row>
    <row r="546" ht="12.75" customHeight="1">
      <c r="O546" s="5"/>
    </row>
    <row r="547" ht="12.75" customHeight="1">
      <c r="O547" s="5"/>
    </row>
    <row r="548" ht="12.75" customHeight="1">
      <c r="O548" s="5"/>
    </row>
    <row r="549" ht="12.75" customHeight="1">
      <c r="O549" s="5"/>
    </row>
    <row r="550" ht="12.75" customHeight="1">
      <c r="O550" s="5"/>
    </row>
    <row r="551" ht="12.75" customHeight="1">
      <c r="O551" s="5"/>
    </row>
    <row r="552" ht="12.75" customHeight="1">
      <c r="O552" s="5"/>
    </row>
    <row r="553" ht="12.75" customHeight="1">
      <c r="O553" s="5"/>
    </row>
    <row r="554" ht="12.75" customHeight="1">
      <c r="O554" s="5"/>
    </row>
    <row r="555" ht="12.75" customHeight="1">
      <c r="O555" s="5"/>
    </row>
    <row r="556" ht="12.75" customHeight="1">
      <c r="O556" s="5"/>
    </row>
    <row r="557" ht="12.75" customHeight="1">
      <c r="O557" s="5"/>
    </row>
    <row r="558" ht="12.75" customHeight="1">
      <c r="O558" s="5"/>
    </row>
    <row r="559" ht="12.75" customHeight="1">
      <c r="O559" s="5"/>
    </row>
    <row r="560" ht="12.75" customHeight="1">
      <c r="O560" s="5"/>
    </row>
    <row r="561" ht="12.75" customHeight="1">
      <c r="O561" s="5"/>
    </row>
    <row r="562" ht="12.75" customHeight="1">
      <c r="O562" s="5"/>
    </row>
    <row r="563" ht="12.75" customHeight="1">
      <c r="O563" s="5"/>
    </row>
    <row r="564" ht="12.75" customHeight="1">
      <c r="O564" s="5"/>
    </row>
    <row r="565" ht="12.75" customHeight="1">
      <c r="O565" s="5"/>
    </row>
    <row r="566" ht="12.75" customHeight="1">
      <c r="O566" s="5"/>
    </row>
    <row r="567" ht="12.75" customHeight="1">
      <c r="O567" s="5"/>
    </row>
    <row r="568" ht="12.75" customHeight="1">
      <c r="O568" s="5"/>
    </row>
    <row r="569" ht="12.75" customHeight="1">
      <c r="O569" s="5"/>
    </row>
    <row r="570" ht="12.75" customHeight="1">
      <c r="O570" s="5"/>
    </row>
    <row r="571" ht="12.75" customHeight="1">
      <c r="O571" s="5"/>
    </row>
    <row r="572" ht="12.75" customHeight="1">
      <c r="O572" s="5"/>
    </row>
    <row r="573" ht="12.75" customHeight="1">
      <c r="O573" s="5"/>
    </row>
    <row r="574" ht="12.75" customHeight="1">
      <c r="O574" s="5"/>
    </row>
    <row r="575" ht="12.75" customHeight="1">
      <c r="O575" s="5"/>
    </row>
    <row r="576" ht="12.75" customHeight="1">
      <c r="O576" s="5"/>
    </row>
    <row r="577" ht="12.75" customHeight="1">
      <c r="O577" s="5"/>
    </row>
    <row r="578" ht="12.75" customHeight="1">
      <c r="O578" s="5"/>
    </row>
    <row r="579" ht="12.75" customHeight="1">
      <c r="O579" s="5"/>
    </row>
    <row r="580" ht="12.75" customHeight="1">
      <c r="O580" s="5"/>
    </row>
    <row r="581" ht="12.75" customHeight="1">
      <c r="O581" s="5"/>
    </row>
    <row r="582" ht="12.75" customHeight="1">
      <c r="O582" s="5"/>
    </row>
    <row r="583" ht="12.75" customHeight="1">
      <c r="O583" s="5"/>
    </row>
    <row r="584" ht="12.75" customHeight="1">
      <c r="O584" s="5"/>
    </row>
    <row r="585" ht="12.75" customHeight="1">
      <c r="O585" s="5"/>
    </row>
    <row r="586" ht="12.75" customHeight="1">
      <c r="O586" s="5"/>
    </row>
    <row r="587" ht="12.75" customHeight="1">
      <c r="O587" s="5"/>
    </row>
    <row r="588" ht="12.75" customHeight="1">
      <c r="O588" s="5"/>
    </row>
    <row r="589" ht="12.75" customHeight="1">
      <c r="O589" s="5"/>
    </row>
    <row r="590" ht="12.75" customHeight="1">
      <c r="O590" s="5"/>
    </row>
    <row r="591" ht="12.75" customHeight="1">
      <c r="O591" s="5"/>
    </row>
    <row r="592" ht="12.75" customHeight="1">
      <c r="O592" s="5"/>
    </row>
    <row r="593" ht="12.75" customHeight="1">
      <c r="O593" s="5"/>
    </row>
    <row r="594" ht="12.75" customHeight="1">
      <c r="O594" s="5"/>
    </row>
    <row r="595" ht="12.75" customHeight="1">
      <c r="O595" s="5"/>
    </row>
    <row r="596" ht="12.75" customHeight="1">
      <c r="O596" s="5"/>
    </row>
    <row r="597" ht="12.75" customHeight="1">
      <c r="O597" s="5"/>
    </row>
    <row r="598" ht="12.75" customHeight="1">
      <c r="O598" s="5"/>
    </row>
    <row r="599" ht="12.75" customHeight="1">
      <c r="O599" s="5"/>
    </row>
    <row r="600" ht="12.75" customHeight="1">
      <c r="O600" s="5"/>
    </row>
    <row r="601" ht="12.75" customHeight="1">
      <c r="O601" s="5"/>
    </row>
    <row r="602" ht="12.75" customHeight="1">
      <c r="O602" s="5"/>
    </row>
    <row r="603" ht="12.75" customHeight="1">
      <c r="O603" s="5"/>
    </row>
    <row r="604" ht="12.75" customHeight="1">
      <c r="O604" s="5"/>
    </row>
    <row r="605" ht="12.75" customHeight="1">
      <c r="O605" s="5"/>
    </row>
    <row r="606" ht="12.75" customHeight="1">
      <c r="O606" s="5"/>
    </row>
    <row r="607" ht="12.75" customHeight="1">
      <c r="O607" s="5"/>
    </row>
    <row r="608" ht="12.75" customHeight="1">
      <c r="O608" s="5"/>
    </row>
    <row r="609" ht="12.75" customHeight="1">
      <c r="O609" s="5"/>
    </row>
    <row r="610" ht="12.75" customHeight="1">
      <c r="O610" s="5"/>
    </row>
    <row r="611" ht="12.75" customHeight="1">
      <c r="O611" s="5"/>
    </row>
    <row r="612" ht="12.75" customHeight="1">
      <c r="O612" s="5"/>
    </row>
    <row r="613" ht="12.75" customHeight="1">
      <c r="O613" s="5"/>
    </row>
    <row r="614" ht="12.75" customHeight="1">
      <c r="O614" s="5"/>
    </row>
    <row r="615" ht="12.75" customHeight="1">
      <c r="O615" s="5"/>
    </row>
    <row r="616" ht="12.75" customHeight="1">
      <c r="O616" s="5"/>
    </row>
    <row r="617" ht="12.75" customHeight="1">
      <c r="O617" s="5"/>
    </row>
    <row r="618" ht="12.75" customHeight="1">
      <c r="O618" s="5"/>
    </row>
    <row r="619" ht="12.75" customHeight="1">
      <c r="O619" s="5"/>
    </row>
    <row r="620" ht="12.75" customHeight="1">
      <c r="O620" s="5"/>
    </row>
    <row r="621" ht="12.75" customHeight="1">
      <c r="O621" s="5"/>
    </row>
    <row r="622" ht="12.75" customHeight="1">
      <c r="O622" s="5"/>
    </row>
    <row r="623" ht="12.75" customHeight="1">
      <c r="O623" s="5"/>
    </row>
    <row r="624" ht="12.75" customHeight="1">
      <c r="O624" s="5"/>
    </row>
    <row r="625" ht="12.75" customHeight="1">
      <c r="O625" s="5"/>
    </row>
    <row r="626" ht="12.75" customHeight="1">
      <c r="O626" s="5"/>
    </row>
    <row r="627" ht="12.75" customHeight="1">
      <c r="O627" s="5"/>
    </row>
    <row r="628" ht="12.75" customHeight="1">
      <c r="O628" s="5"/>
    </row>
    <row r="629" ht="12.75" customHeight="1">
      <c r="O629" s="5"/>
    </row>
    <row r="630" ht="12.75" customHeight="1">
      <c r="O630" s="5"/>
    </row>
    <row r="631" ht="12.75" customHeight="1">
      <c r="O631" s="5"/>
    </row>
    <row r="632" ht="12.75" customHeight="1">
      <c r="O632" s="5"/>
    </row>
    <row r="633" ht="12.75" customHeight="1">
      <c r="O633" s="5"/>
    </row>
    <row r="634" ht="12.75" customHeight="1">
      <c r="O634" s="5"/>
    </row>
    <row r="635" ht="12.75" customHeight="1">
      <c r="O635" s="5"/>
    </row>
    <row r="636" ht="12.75" customHeight="1">
      <c r="O636" s="5"/>
    </row>
    <row r="637" ht="12.75" customHeight="1">
      <c r="O637" s="5"/>
    </row>
    <row r="638" ht="12.75" customHeight="1">
      <c r="O638" s="5"/>
    </row>
    <row r="639" ht="12.75" customHeight="1">
      <c r="O639" s="5"/>
    </row>
    <row r="640" ht="12.75" customHeight="1">
      <c r="O640" s="5"/>
    </row>
    <row r="641" ht="12.75" customHeight="1">
      <c r="O641" s="5"/>
    </row>
    <row r="642" ht="12.75" customHeight="1">
      <c r="O642" s="5"/>
    </row>
    <row r="643" ht="12.75" customHeight="1">
      <c r="O643" s="5"/>
    </row>
    <row r="644" ht="12.75" customHeight="1">
      <c r="O644" s="5"/>
    </row>
    <row r="645" ht="12.75" customHeight="1">
      <c r="O645" s="5"/>
    </row>
    <row r="646" ht="12.75" customHeight="1">
      <c r="O646" s="5"/>
    </row>
    <row r="647" ht="12.75" customHeight="1">
      <c r="O647" s="5"/>
    </row>
    <row r="648" ht="12.75" customHeight="1">
      <c r="O648" s="5"/>
    </row>
    <row r="649" ht="12.75" customHeight="1">
      <c r="O649" s="5"/>
    </row>
    <row r="650" ht="12.75" customHeight="1">
      <c r="O650" s="5"/>
    </row>
    <row r="651" ht="12.75" customHeight="1">
      <c r="O651" s="5"/>
    </row>
    <row r="652" ht="12.75" customHeight="1">
      <c r="O652" s="5"/>
    </row>
    <row r="653" ht="12.75" customHeight="1">
      <c r="O653" s="5"/>
    </row>
    <row r="654" ht="12.75" customHeight="1">
      <c r="O654" s="5"/>
    </row>
    <row r="655" ht="12.75" customHeight="1">
      <c r="O655" s="5"/>
    </row>
    <row r="656" ht="12.75" customHeight="1">
      <c r="O656" s="5"/>
    </row>
    <row r="657" ht="12.75" customHeight="1">
      <c r="O657" s="5"/>
    </row>
    <row r="658" ht="12.75" customHeight="1">
      <c r="O658" s="5"/>
    </row>
    <row r="659" ht="12.75" customHeight="1">
      <c r="O659" s="5"/>
    </row>
    <row r="660" ht="12.75" customHeight="1">
      <c r="O660" s="5"/>
    </row>
    <row r="661" ht="12.75" customHeight="1">
      <c r="O661" s="5"/>
    </row>
    <row r="662" ht="12.75" customHeight="1">
      <c r="O662" s="5"/>
    </row>
    <row r="663" ht="12.75" customHeight="1">
      <c r="O663" s="5"/>
    </row>
    <row r="664" ht="12.75" customHeight="1">
      <c r="O664" s="5"/>
    </row>
    <row r="665" ht="12.75" customHeight="1">
      <c r="O665" s="5"/>
    </row>
    <row r="666" ht="12.75" customHeight="1">
      <c r="O666" s="5"/>
    </row>
    <row r="667" ht="12.75" customHeight="1">
      <c r="O667" s="5"/>
    </row>
    <row r="668" ht="12.75" customHeight="1">
      <c r="O668" s="5"/>
    </row>
    <row r="669" ht="12.75" customHeight="1">
      <c r="O669" s="5"/>
    </row>
    <row r="670" ht="12.75" customHeight="1">
      <c r="O670" s="5"/>
    </row>
    <row r="671" ht="12.75" customHeight="1">
      <c r="O671" s="5"/>
    </row>
    <row r="672" ht="12.75" customHeight="1">
      <c r="O672" s="5"/>
    </row>
    <row r="673" ht="12.75" customHeight="1">
      <c r="O673" s="5"/>
    </row>
    <row r="674" ht="12.75" customHeight="1">
      <c r="O674" s="5"/>
    </row>
    <row r="675" ht="12.75" customHeight="1">
      <c r="O675" s="5"/>
    </row>
    <row r="676" ht="12.75" customHeight="1">
      <c r="O676" s="5"/>
    </row>
    <row r="677" ht="12.75" customHeight="1">
      <c r="O677" s="5"/>
    </row>
    <row r="678" ht="12.75" customHeight="1">
      <c r="O678" s="5"/>
    </row>
    <row r="679" ht="12.75" customHeight="1">
      <c r="O679" s="5"/>
    </row>
    <row r="680" ht="12.75" customHeight="1">
      <c r="O680" s="5"/>
    </row>
    <row r="681" ht="12.75" customHeight="1">
      <c r="O681" s="5"/>
    </row>
    <row r="682" ht="12.75" customHeight="1">
      <c r="O682" s="5"/>
    </row>
    <row r="683" ht="12.75" customHeight="1">
      <c r="O683" s="5"/>
    </row>
    <row r="684" ht="12.75" customHeight="1">
      <c r="O684" s="5"/>
    </row>
    <row r="685" ht="12.75" customHeight="1">
      <c r="O685" s="5"/>
    </row>
    <row r="686" ht="12.75" customHeight="1">
      <c r="O686" s="5"/>
    </row>
    <row r="687" ht="12.75" customHeight="1">
      <c r="O687" s="5"/>
    </row>
    <row r="688" ht="12.75" customHeight="1">
      <c r="O688" s="5"/>
    </row>
    <row r="689" ht="12.75" customHeight="1">
      <c r="O689" s="5"/>
    </row>
    <row r="690" ht="12.75" customHeight="1">
      <c r="O690" s="5"/>
    </row>
    <row r="691" ht="12.75" customHeight="1">
      <c r="O691" s="5"/>
    </row>
    <row r="692" ht="12.75" customHeight="1">
      <c r="O692" s="5"/>
    </row>
    <row r="693" ht="12.75" customHeight="1">
      <c r="O693" s="5"/>
    </row>
    <row r="694" ht="12.75" customHeight="1">
      <c r="O694" s="5"/>
    </row>
    <row r="695" ht="12.75" customHeight="1">
      <c r="O695" s="5"/>
    </row>
    <row r="696" ht="12.75" customHeight="1">
      <c r="O696" s="5"/>
    </row>
    <row r="697" ht="12.75" customHeight="1">
      <c r="O697" s="5"/>
    </row>
    <row r="698" ht="12.75" customHeight="1">
      <c r="O698" s="5"/>
    </row>
    <row r="699" ht="12.75" customHeight="1">
      <c r="O699" s="5"/>
    </row>
    <row r="700" ht="12.75" customHeight="1">
      <c r="O700" s="5"/>
    </row>
    <row r="701" ht="12.75" customHeight="1">
      <c r="O701" s="5"/>
    </row>
    <row r="702" ht="12.75" customHeight="1">
      <c r="O702" s="5"/>
    </row>
    <row r="703" ht="12.75" customHeight="1">
      <c r="O703" s="5"/>
    </row>
    <row r="704" ht="12.75" customHeight="1">
      <c r="O704" s="5"/>
    </row>
    <row r="705" ht="12.75" customHeight="1">
      <c r="O705" s="5"/>
    </row>
    <row r="706" ht="12.75" customHeight="1">
      <c r="O706" s="5"/>
    </row>
    <row r="707" ht="12.75" customHeight="1">
      <c r="O707" s="5"/>
    </row>
    <row r="708" ht="12.75" customHeight="1">
      <c r="O708" s="5"/>
    </row>
    <row r="709" ht="12.75" customHeight="1">
      <c r="O709" s="5"/>
    </row>
    <row r="710" ht="12.75" customHeight="1">
      <c r="O710" s="5"/>
    </row>
    <row r="711" ht="12.75" customHeight="1">
      <c r="O711" s="5"/>
    </row>
    <row r="712" ht="12.75" customHeight="1">
      <c r="O712" s="5"/>
    </row>
    <row r="713" ht="12.75" customHeight="1">
      <c r="O713" s="5"/>
    </row>
    <row r="714" ht="12.75" customHeight="1">
      <c r="O714" s="5"/>
    </row>
    <row r="715" ht="12.75" customHeight="1">
      <c r="O715" s="5"/>
    </row>
    <row r="716" ht="12.75" customHeight="1">
      <c r="O716" s="5"/>
    </row>
    <row r="717" ht="12.75" customHeight="1">
      <c r="O717" s="5"/>
    </row>
    <row r="718" ht="12.75" customHeight="1">
      <c r="O718" s="5"/>
    </row>
    <row r="719" ht="12.75" customHeight="1">
      <c r="O719" s="5"/>
    </row>
    <row r="720" ht="12.75" customHeight="1">
      <c r="O720" s="5"/>
    </row>
    <row r="721" ht="12.75" customHeight="1">
      <c r="O721" s="5"/>
    </row>
    <row r="722" ht="12.75" customHeight="1">
      <c r="O722" s="5"/>
    </row>
    <row r="723" ht="12.75" customHeight="1">
      <c r="O723" s="5"/>
    </row>
    <row r="724" ht="12.75" customHeight="1">
      <c r="O724" s="5"/>
    </row>
    <row r="725" ht="12.75" customHeight="1">
      <c r="O725" s="5"/>
    </row>
    <row r="726" ht="12.75" customHeight="1">
      <c r="O726" s="5"/>
    </row>
    <row r="727" ht="12.75" customHeight="1">
      <c r="O727" s="5"/>
    </row>
    <row r="728" ht="12.75" customHeight="1">
      <c r="O728" s="5"/>
    </row>
    <row r="729" ht="12.75" customHeight="1">
      <c r="O729" s="5"/>
    </row>
    <row r="730" ht="12.75" customHeight="1">
      <c r="O730" s="5"/>
    </row>
    <row r="731" ht="12.75" customHeight="1">
      <c r="O731" s="5"/>
    </row>
    <row r="732" ht="12.75" customHeight="1">
      <c r="O732" s="5"/>
    </row>
    <row r="733" ht="12.75" customHeight="1">
      <c r="O733" s="5"/>
    </row>
    <row r="734" ht="12.75" customHeight="1">
      <c r="O734" s="5"/>
    </row>
    <row r="735" ht="12.75" customHeight="1">
      <c r="O735" s="5"/>
    </row>
    <row r="736" ht="12.75" customHeight="1">
      <c r="O736" s="5"/>
    </row>
    <row r="737" ht="12.75" customHeight="1">
      <c r="O737" s="5"/>
    </row>
    <row r="738" ht="12.75" customHeight="1">
      <c r="O738" s="5"/>
    </row>
    <row r="739" ht="12.75" customHeight="1">
      <c r="O739" s="5"/>
    </row>
    <row r="740" ht="12.75" customHeight="1">
      <c r="O740" s="5"/>
    </row>
    <row r="741" ht="12.75" customHeight="1">
      <c r="O741" s="5"/>
    </row>
    <row r="742" ht="12.75" customHeight="1">
      <c r="O742" s="5"/>
    </row>
    <row r="743" ht="12.75" customHeight="1">
      <c r="O743" s="5"/>
    </row>
    <row r="744" ht="12.75" customHeight="1">
      <c r="O744" s="5"/>
    </row>
    <row r="745" ht="12.75" customHeight="1">
      <c r="O745" s="5"/>
    </row>
    <row r="746" ht="12.75" customHeight="1">
      <c r="O746" s="5"/>
    </row>
    <row r="747" ht="12.75" customHeight="1">
      <c r="O747" s="5"/>
    </row>
    <row r="748" ht="12.75" customHeight="1">
      <c r="O748" s="5"/>
    </row>
    <row r="749" ht="12.75" customHeight="1">
      <c r="O749" s="5"/>
    </row>
    <row r="750" ht="12.75" customHeight="1">
      <c r="O750" s="5"/>
    </row>
    <row r="751" ht="12.75" customHeight="1">
      <c r="O751" s="5"/>
    </row>
    <row r="752" ht="12.75" customHeight="1">
      <c r="O752" s="5"/>
    </row>
    <row r="753" ht="12.75" customHeight="1">
      <c r="O753" s="5"/>
    </row>
    <row r="754" ht="12.75" customHeight="1">
      <c r="O754" s="5"/>
    </row>
    <row r="755" ht="12.75" customHeight="1">
      <c r="O755" s="5"/>
    </row>
    <row r="756" ht="12.75" customHeight="1">
      <c r="O756" s="5"/>
    </row>
    <row r="757" ht="12.75" customHeight="1">
      <c r="O757" s="5"/>
    </row>
    <row r="758" ht="12.75" customHeight="1">
      <c r="O758" s="5"/>
    </row>
    <row r="759" ht="12.75" customHeight="1">
      <c r="O759" s="5"/>
    </row>
    <row r="760" ht="12.75" customHeight="1">
      <c r="O760" s="5"/>
    </row>
    <row r="761" ht="12.75" customHeight="1">
      <c r="O761" s="5"/>
    </row>
    <row r="762" ht="12.75" customHeight="1">
      <c r="O762" s="5"/>
    </row>
    <row r="763" ht="12.75" customHeight="1">
      <c r="O763" s="5"/>
    </row>
    <row r="764" ht="12.75" customHeight="1">
      <c r="O764" s="5"/>
    </row>
    <row r="765" ht="12.75" customHeight="1">
      <c r="O765" s="5"/>
    </row>
    <row r="766" ht="12.75" customHeight="1">
      <c r="O766" s="5"/>
    </row>
    <row r="767" ht="12.75" customHeight="1">
      <c r="O767" s="5"/>
    </row>
    <row r="768" ht="12.75" customHeight="1">
      <c r="O768" s="5"/>
    </row>
    <row r="769" ht="12.75" customHeight="1">
      <c r="O769" s="5"/>
    </row>
    <row r="770" ht="12.75" customHeight="1">
      <c r="O770" s="5"/>
    </row>
    <row r="771" ht="12.75" customHeight="1">
      <c r="O771" s="5"/>
    </row>
    <row r="772" ht="12.75" customHeight="1">
      <c r="O772" s="5"/>
    </row>
    <row r="773" ht="12.75" customHeight="1">
      <c r="O773" s="5"/>
    </row>
    <row r="774" ht="12.75" customHeight="1">
      <c r="O774" s="5"/>
    </row>
    <row r="775" ht="12.75" customHeight="1">
      <c r="O775" s="5"/>
    </row>
    <row r="776" ht="12.75" customHeight="1">
      <c r="O776" s="5"/>
    </row>
    <row r="777" ht="12.75" customHeight="1">
      <c r="O777" s="5"/>
    </row>
    <row r="778" ht="12.75" customHeight="1">
      <c r="O778" s="5"/>
    </row>
    <row r="779" ht="12.75" customHeight="1">
      <c r="O779" s="5"/>
    </row>
    <row r="780" ht="12.75" customHeight="1">
      <c r="O780" s="5"/>
    </row>
    <row r="781" ht="12.75" customHeight="1">
      <c r="O781" s="5"/>
    </row>
    <row r="782" ht="12.75" customHeight="1">
      <c r="O782" s="5"/>
    </row>
    <row r="783" ht="12.75" customHeight="1">
      <c r="O783" s="5"/>
    </row>
    <row r="784" ht="12.75" customHeight="1">
      <c r="O784" s="5"/>
    </row>
    <row r="785" ht="12.75" customHeight="1">
      <c r="O785" s="5"/>
    </row>
    <row r="786" ht="12.75" customHeight="1">
      <c r="O786" s="5"/>
    </row>
    <row r="787" ht="12.75" customHeight="1">
      <c r="O787" s="5"/>
    </row>
    <row r="788" ht="12.75" customHeight="1">
      <c r="O788" s="5"/>
    </row>
    <row r="789" ht="12.75" customHeight="1">
      <c r="O789" s="5"/>
    </row>
    <row r="790" ht="12.75" customHeight="1">
      <c r="O790" s="5"/>
    </row>
    <row r="791" ht="12.75" customHeight="1">
      <c r="O791" s="5"/>
    </row>
    <row r="792" ht="12.75" customHeight="1">
      <c r="O792" s="5"/>
    </row>
    <row r="793" ht="12.75" customHeight="1">
      <c r="O793" s="5"/>
    </row>
    <row r="794" ht="12.75" customHeight="1">
      <c r="O794" s="5"/>
    </row>
    <row r="795" ht="12.75" customHeight="1">
      <c r="O795" s="5"/>
    </row>
    <row r="796" ht="12.75" customHeight="1">
      <c r="O796" s="5"/>
    </row>
    <row r="797" ht="12.75" customHeight="1">
      <c r="O797" s="5"/>
    </row>
    <row r="798" ht="12.75" customHeight="1">
      <c r="O798" s="5"/>
    </row>
    <row r="799" ht="12.75" customHeight="1">
      <c r="O799" s="5"/>
    </row>
    <row r="800" ht="12.75" customHeight="1">
      <c r="O800" s="5"/>
    </row>
    <row r="801" ht="12.75" customHeight="1">
      <c r="O801" s="5"/>
    </row>
    <row r="802" ht="12.75" customHeight="1">
      <c r="O802" s="5"/>
    </row>
    <row r="803" ht="12.75" customHeight="1">
      <c r="O803" s="5"/>
    </row>
    <row r="804" ht="12.75" customHeight="1">
      <c r="O804" s="5"/>
    </row>
    <row r="805" ht="12.75" customHeight="1">
      <c r="O805" s="5"/>
    </row>
    <row r="806" ht="12.75" customHeight="1">
      <c r="O806" s="5"/>
    </row>
    <row r="807" ht="12.75" customHeight="1">
      <c r="O807" s="5"/>
    </row>
    <row r="808" ht="12.75" customHeight="1">
      <c r="O808" s="5"/>
    </row>
    <row r="809" ht="12.75" customHeight="1">
      <c r="O809" s="5"/>
    </row>
    <row r="810" ht="12.75" customHeight="1">
      <c r="O810" s="5"/>
    </row>
    <row r="811" ht="12.75" customHeight="1">
      <c r="O811" s="5"/>
    </row>
    <row r="812" ht="12.75" customHeight="1">
      <c r="O812" s="5"/>
    </row>
    <row r="813" ht="12.75" customHeight="1">
      <c r="O813" s="5"/>
    </row>
    <row r="814" ht="12.75" customHeight="1">
      <c r="O814" s="5"/>
    </row>
    <row r="815" ht="12.75" customHeight="1">
      <c r="O815" s="5"/>
    </row>
    <row r="816" ht="12.75" customHeight="1">
      <c r="O816" s="5"/>
    </row>
    <row r="817" ht="12.75" customHeight="1">
      <c r="O817" s="5"/>
    </row>
    <row r="818" ht="12.75" customHeight="1">
      <c r="O818" s="5"/>
    </row>
    <row r="819" ht="12.75" customHeight="1">
      <c r="O819" s="5"/>
    </row>
    <row r="820" ht="12.75" customHeight="1">
      <c r="O820" s="5"/>
    </row>
    <row r="821" ht="12.75" customHeight="1">
      <c r="O821" s="5"/>
    </row>
    <row r="822" ht="12.75" customHeight="1">
      <c r="O822" s="5"/>
    </row>
    <row r="823" ht="12.75" customHeight="1">
      <c r="O823" s="5"/>
    </row>
    <row r="824" ht="12.75" customHeight="1">
      <c r="O824" s="5"/>
    </row>
    <row r="825" ht="12.75" customHeight="1">
      <c r="O825" s="5"/>
    </row>
    <row r="826" ht="12.75" customHeight="1">
      <c r="O826" s="5"/>
    </row>
    <row r="827" ht="12.75" customHeight="1">
      <c r="O827" s="5"/>
    </row>
    <row r="828" ht="12.75" customHeight="1">
      <c r="O828" s="5"/>
    </row>
    <row r="829" ht="12.75" customHeight="1">
      <c r="O829" s="5"/>
    </row>
    <row r="830" ht="12.75" customHeight="1">
      <c r="O830" s="5"/>
    </row>
    <row r="831" ht="12.75" customHeight="1">
      <c r="O831" s="5"/>
    </row>
    <row r="832" ht="12.75" customHeight="1">
      <c r="O832" s="5"/>
    </row>
    <row r="833" ht="12.75" customHeight="1">
      <c r="O833" s="5"/>
    </row>
    <row r="834" ht="12.75" customHeight="1">
      <c r="O834" s="5"/>
    </row>
    <row r="835" ht="12.75" customHeight="1">
      <c r="O835" s="5"/>
    </row>
    <row r="836" ht="12.75" customHeight="1">
      <c r="O836" s="5"/>
    </row>
    <row r="837" ht="12.75" customHeight="1">
      <c r="O837" s="5"/>
    </row>
    <row r="838" ht="12.75" customHeight="1">
      <c r="O838" s="5"/>
    </row>
    <row r="839" ht="12.75" customHeight="1">
      <c r="O839" s="5"/>
    </row>
    <row r="840" ht="12.75" customHeight="1">
      <c r="O840" s="5"/>
    </row>
    <row r="841" ht="12.75" customHeight="1">
      <c r="O841" s="5"/>
    </row>
    <row r="842" ht="12.75" customHeight="1">
      <c r="O842" s="5"/>
    </row>
    <row r="843" ht="12.75" customHeight="1">
      <c r="O843" s="5"/>
    </row>
    <row r="844" ht="12.75" customHeight="1">
      <c r="O844" s="5"/>
    </row>
    <row r="845" ht="12.75" customHeight="1">
      <c r="O845" s="5"/>
    </row>
    <row r="846" ht="12.75" customHeight="1">
      <c r="O846" s="5"/>
    </row>
    <row r="847" ht="12.75" customHeight="1">
      <c r="O847" s="5"/>
    </row>
    <row r="848" ht="12.75" customHeight="1">
      <c r="O848" s="5"/>
    </row>
    <row r="849" ht="12.75" customHeight="1">
      <c r="O849" s="5"/>
    </row>
    <row r="850" ht="12.75" customHeight="1">
      <c r="O850" s="5"/>
    </row>
    <row r="851" ht="12.75" customHeight="1">
      <c r="O851" s="5"/>
    </row>
    <row r="852" ht="12.75" customHeight="1">
      <c r="O852" s="5"/>
    </row>
    <row r="853" ht="12.75" customHeight="1">
      <c r="O853" s="5"/>
    </row>
    <row r="854" ht="12.75" customHeight="1">
      <c r="O854" s="5"/>
    </row>
    <row r="855" ht="12.75" customHeight="1">
      <c r="O855" s="5"/>
    </row>
    <row r="856" ht="12.75" customHeight="1">
      <c r="O856" s="5"/>
    </row>
    <row r="857" ht="12.75" customHeight="1">
      <c r="O857" s="5"/>
    </row>
    <row r="858" ht="12.75" customHeight="1">
      <c r="O858" s="5"/>
    </row>
    <row r="859" ht="12.75" customHeight="1">
      <c r="O859" s="5"/>
    </row>
    <row r="860" ht="12.75" customHeight="1">
      <c r="O860" s="5"/>
    </row>
    <row r="861" ht="12.75" customHeight="1">
      <c r="O861" s="5"/>
    </row>
    <row r="862" ht="12.75" customHeight="1">
      <c r="O862" s="5"/>
    </row>
    <row r="863" ht="12.75" customHeight="1">
      <c r="O863" s="5"/>
    </row>
    <row r="864" ht="12.75" customHeight="1">
      <c r="O864" s="5"/>
    </row>
    <row r="865" ht="12.75" customHeight="1">
      <c r="O865" s="5"/>
    </row>
    <row r="866" ht="12.75" customHeight="1">
      <c r="O866" s="5"/>
    </row>
    <row r="867" ht="12.75" customHeight="1">
      <c r="O867" s="5"/>
    </row>
    <row r="868" ht="12.75" customHeight="1">
      <c r="O868" s="5"/>
    </row>
    <row r="869" ht="12.75" customHeight="1">
      <c r="O869" s="5"/>
    </row>
    <row r="870" ht="12.75" customHeight="1">
      <c r="O870" s="5"/>
    </row>
    <row r="871" ht="12.75" customHeight="1">
      <c r="O871" s="5"/>
    </row>
    <row r="872" ht="12.75" customHeight="1">
      <c r="O872" s="5"/>
    </row>
    <row r="873" ht="12.75" customHeight="1">
      <c r="O873" s="5"/>
    </row>
    <row r="874" ht="12.75" customHeight="1">
      <c r="O874" s="5"/>
    </row>
    <row r="875" ht="12.75" customHeight="1">
      <c r="O875" s="5"/>
    </row>
    <row r="876" ht="12.75" customHeight="1">
      <c r="O876" s="5"/>
    </row>
    <row r="877" ht="12.75" customHeight="1">
      <c r="O877" s="5"/>
    </row>
    <row r="878" ht="12.75" customHeight="1">
      <c r="O878" s="5"/>
    </row>
    <row r="879" ht="12.75" customHeight="1">
      <c r="O879" s="5"/>
    </row>
    <row r="880" ht="12.75" customHeight="1">
      <c r="O880" s="5"/>
    </row>
    <row r="881" ht="12.75" customHeight="1">
      <c r="O881" s="5"/>
    </row>
    <row r="882" ht="12.75" customHeight="1">
      <c r="O882" s="5"/>
    </row>
    <row r="883" ht="12.75" customHeight="1">
      <c r="O883" s="5"/>
    </row>
    <row r="884" ht="12.75" customHeight="1">
      <c r="O884" s="5"/>
    </row>
    <row r="885" ht="12.75" customHeight="1">
      <c r="O885" s="5"/>
    </row>
    <row r="886" ht="12.75" customHeight="1">
      <c r="O886" s="5"/>
    </row>
    <row r="887" ht="12.75" customHeight="1">
      <c r="O887" s="5"/>
    </row>
    <row r="888" ht="12.75" customHeight="1">
      <c r="O888" s="5"/>
    </row>
    <row r="889" ht="12.75" customHeight="1">
      <c r="O889" s="5"/>
    </row>
    <row r="890" ht="12.75" customHeight="1">
      <c r="O890" s="5"/>
    </row>
    <row r="891" ht="12.75" customHeight="1">
      <c r="O891" s="5"/>
    </row>
    <row r="892" ht="12.75" customHeight="1">
      <c r="O892" s="5"/>
    </row>
    <row r="893" ht="12.75" customHeight="1">
      <c r="O893" s="5"/>
    </row>
    <row r="894" ht="12.75" customHeight="1">
      <c r="O894" s="5"/>
    </row>
    <row r="895" ht="12.75" customHeight="1">
      <c r="O895" s="5"/>
    </row>
    <row r="896" ht="12.75" customHeight="1">
      <c r="O896" s="5"/>
    </row>
    <row r="897" ht="12.75" customHeight="1">
      <c r="O897" s="5"/>
    </row>
    <row r="898" ht="12.75" customHeight="1">
      <c r="O898" s="5"/>
    </row>
    <row r="899" ht="12.75" customHeight="1">
      <c r="O899" s="5"/>
    </row>
    <row r="900" ht="12.75" customHeight="1">
      <c r="O900" s="5"/>
    </row>
    <row r="901" ht="12.75" customHeight="1">
      <c r="O901" s="5"/>
    </row>
    <row r="902" ht="12.75" customHeight="1">
      <c r="O902" s="5"/>
    </row>
    <row r="903" ht="12.75" customHeight="1">
      <c r="O903" s="5"/>
    </row>
    <row r="904" ht="12.75" customHeight="1">
      <c r="O904" s="5"/>
    </row>
    <row r="905" ht="12.75" customHeight="1">
      <c r="O905" s="5"/>
    </row>
    <row r="906" ht="12.75" customHeight="1">
      <c r="O906" s="5"/>
    </row>
    <row r="907" ht="12.75" customHeight="1">
      <c r="O907" s="5"/>
    </row>
    <row r="908" ht="12.75" customHeight="1">
      <c r="O908" s="5"/>
    </row>
    <row r="909" ht="12.75" customHeight="1">
      <c r="O909" s="5"/>
    </row>
    <row r="910" ht="12.75" customHeight="1">
      <c r="O910" s="5"/>
    </row>
    <row r="911" ht="12.75" customHeight="1">
      <c r="O911" s="5"/>
    </row>
    <row r="912" ht="12.75" customHeight="1">
      <c r="O912" s="5"/>
    </row>
    <row r="913" ht="12.75" customHeight="1">
      <c r="O913" s="5"/>
    </row>
    <row r="914" ht="12.75" customHeight="1">
      <c r="O914" s="5"/>
    </row>
    <row r="915" ht="12.75" customHeight="1">
      <c r="O915" s="5"/>
    </row>
    <row r="916" ht="12.75" customHeight="1">
      <c r="O916" s="5"/>
    </row>
    <row r="917" ht="12.75" customHeight="1">
      <c r="O917" s="5"/>
    </row>
    <row r="918" ht="12.75" customHeight="1">
      <c r="O918" s="5"/>
    </row>
    <row r="919" ht="12.75" customHeight="1">
      <c r="O919" s="5"/>
    </row>
    <row r="920" ht="12.75" customHeight="1">
      <c r="O920" s="5"/>
    </row>
    <row r="921" ht="12.75" customHeight="1">
      <c r="O921" s="5"/>
    </row>
    <row r="922" ht="12.75" customHeight="1">
      <c r="O922" s="5"/>
    </row>
    <row r="923" ht="12.75" customHeight="1">
      <c r="O923" s="5"/>
    </row>
    <row r="924" ht="12.75" customHeight="1">
      <c r="O924" s="5"/>
    </row>
    <row r="925" ht="12.75" customHeight="1">
      <c r="O925" s="5"/>
    </row>
    <row r="926" ht="12.75" customHeight="1">
      <c r="O926" s="5"/>
    </row>
    <row r="927" ht="12.75" customHeight="1">
      <c r="O927" s="5"/>
    </row>
    <row r="928" ht="12.75" customHeight="1">
      <c r="O928" s="5"/>
    </row>
    <row r="929" ht="12.75" customHeight="1">
      <c r="O929" s="5"/>
    </row>
    <row r="930" ht="12.75" customHeight="1">
      <c r="O930" s="5"/>
    </row>
    <row r="931" ht="12.75" customHeight="1">
      <c r="O931" s="5"/>
    </row>
    <row r="932" ht="12.75" customHeight="1">
      <c r="O932" s="5"/>
    </row>
    <row r="933" ht="12.75" customHeight="1">
      <c r="O933" s="5"/>
    </row>
    <row r="934" ht="12.75" customHeight="1">
      <c r="O934" s="5"/>
    </row>
    <row r="935" ht="12.75" customHeight="1">
      <c r="O935" s="5"/>
    </row>
    <row r="936" ht="12.75" customHeight="1">
      <c r="O936" s="5"/>
    </row>
    <row r="937" ht="12.75" customHeight="1">
      <c r="O937" s="5"/>
    </row>
    <row r="938" ht="12.75" customHeight="1">
      <c r="O938" s="5"/>
    </row>
    <row r="939" ht="12.75" customHeight="1">
      <c r="O939" s="5"/>
    </row>
    <row r="940" ht="12.75" customHeight="1">
      <c r="O940" s="5"/>
    </row>
    <row r="941" ht="12.75" customHeight="1">
      <c r="O941" s="5"/>
    </row>
    <row r="942" ht="12.75" customHeight="1">
      <c r="O942" s="5"/>
    </row>
    <row r="943" ht="12.75" customHeight="1">
      <c r="O943" s="5"/>
    </row>
    <row r="944" ht="12.75" customHeight="1">
      <c r="O944" s="5"/>
    </row>
    <row r="945" ht="12.75" customHeight="1">
      <c r="O945" s="5"/>
    </row>
    <row r="946" ht="12.75" customHeight="1">
      <c r="O946" s="5"/>
    </row>
    <row r="947" ht="12.75" customHeight="1">
      <c r="O947" s="5"/>
    </row>
    <row r="948" ht="12.75" customHeight="1">
      <c r="O948" s="5"/>
    </row>
    <row r="949" ht="12.75" customHeight="1">
      <c r="O949" s="5"/>
    </row>
    <row r="950" ht="12.75" customHeight="1">
      <c r="O950" s="5"/>
    </row>
    <row r="951" ht="12.75" customHeight="1">
      <c r="O951" s="5"/>
    </row>
    <row r="952" ht="12.75" customHeight="1">
      <c r="O952" s="5"/>
    </row>
    <row r="953" ht="12.75" customHeight="1">
      <c r="O953" s="5"/>
    </row>
    <row r="954" ht="12.75" customHeight="1">
      <c r="O954" s="5"/>
    </row>
    <row r="955" ht="12.75" customHeight="1">
      <c r="O955" s="5"/>
    </row>
    <row r="956" ht="12.75" customHeight="1">
      <c r="O956" s="5"/>
    </row>
    <row r="957" ht="12.75" customHeight="1">
      <c r="O957" s="5"/>
    </row>
    <row r="958" ht="12.75" customHeight="1">
      <c r="O958" s="5"/>
    </row>
    <row r="959" ht="12.75" customHeight="1">
      <c r="O959" s="5"/>
    </row>
    <row r="960" ht="12.75" customHeight="1">
      <c r="O960" s="5"/>
    </row>
    <row r="961" ht="12.75" customHeight="1">
      <c r="O961" s="5"/>
    </row>
    <row r="962" ht="12.75" customHeight="1">
      <c r="O962" s="5"/>
    </row>
    <row r="963" ht="12.75" customHeight="1">
      <c r="O963" s="5"/>
    </row>
    <row r="964" ht="12.75" customHeight="1">
      <c r="O964" s="5"/>
    </row>
    <row r="965" ht="12.75" customHeight="1">
      <c r="O965" s="5"/>
    </row>
    <row r="966" ht="12.75" customHeight="1">
      <c r="O966" s="5"/>
    </row>
    <row r="967" ht="12.75" customHeight="1">
      <c r="O967" s="5"/>
    </row>
    <row r="968" ht="12.75" customHeight="1">
      <c r="O968" s="5"/>
    </row>
    <row r="969" ht="12.75" customHeight="1">
      <c r="O969" s="5"/>
    </row>
    <row r="970" ht="12.75" customHeight="1">
      <c r="O970" s="5"/>
    </row>
    <row r="971" ht="12.75" customHeight="1">
      <c r="O971" s="5"/>
    </row>
    <row r="972" ht="12.75" customHeight="1">
      <c r="O972" s="5"/>
    </row>
    <row r="973" ht="12.75" customHeight="1">
      <c r="O973" s="5"/>
    </row>
    <row r="974" ht="12.75" customHeight="1">
      <c r="O974" s="5"/>
    </row>
    <row r="975" ht="12.75" customHeight="1">
      <c r="O975" s="5"/>
    </row>
    <row r="976" ht="12.75" customHeight="1">
      <c r="O976" s="5"/>
    </row>
    <row r="977" ht="12.75" customHeight="1">
      <c r="O977" s="5"/>
    </row>
    <row r="978" ht="12.75" customHeight="1">
      <c r="O978" s="5"/>
    </row>
    <row r="979" ht="12.75" customHeight="1">
      <c r="O979" s="5"/>
    </row>
    <row r="980" ht="12.75" customHeight="1">
      <c r="O980" s="5"/>
    </row>
    <row r="981" ht="12.75" customHeight="1">
      <c r="O981" s="5"/>
    </row>
    <row r="982" ht="12.75" customHeight="1">
      <c r="O982" s="5"/>
    </row>
    <row r="983" ht="12.75" customHeight="1">
      <c r="O983" s="5"/>
    </row>
    <row r="984" ht="12.75" customHeight="1">
      <c r="O984" s="5"/>
    </row>
    <row r="985" ht="12.75" customHeight="1">
      <c r="O985" s="5"/>
    </row>
    <row r="986" ht="12.75" customHeight="1">
      <c r="O986" s="5"/>
    </row>
    <row r="987" ht="12.75" customHeight="1">
      <c r="O987" s="5"/>
    </row>
    <row r="988" ht="12.75" customHeight="1">
      <c r="O988" s="5"/>
    </row>
    <row r="989" ht="12.75" customHeight="1">
      <c r="O989" s="5"/>
    </row>
    <row r="990" ht="12.75" customHeight="1">
      <c r="O990" s="5"/>
    </row>
    <row r="991" ht="12.75" customHeight="1">
      <c r="O991" s="5"/>
    </row>
    <row r="992" ht="12.75" customHeight="1">
      <c r="O992" s="5"/>
    </row>
    <row r="993" ht="12.75" customHeight="1">
      <c r="O993" s="5"/>
    </row>
    <row r="994" ht="12.75" customHeight="1">
      <c r="O994" s="5"/>
    </row>
    <row r="995" ht="12.75" customHeight="1">
      <c r="O995" s="5"/>
    </row>
    <row r="996" ht="12.75" customHeight="1">
      <c r="O996" s="5"/>
    </row>
    <row r="997" ht="12.75" customHeight="1">
      <c r="O997" s="5"/>
    </row>
    <row r="998" ht="12.75" customHeight="1">
      <c r="O998" s="5"/>
    </row>
    <row r="999" ht="12.75" customHeight="1">
      <c r="O999" s="5"/>
    </row>
    <row r="1000" ht="12.75" customHeight="1">
      <c r="O1000" s="5"/>
    </row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7CAAC"/>
    <pageSetUpPr/>
  </sheetPr>
  <sheetViews>
    <sheetView workbookViewId="0"/>
  </sheetViews>
  <sheetFormatPr customHeight="1" defaultColWidth="12.63" defaultRowHeight="15.0"/>
  <cols>
    <col customWidth="1" min="1" max="1" width="5.75"/>
    <col customWidth="1" min="2" max="2" width="82.38"/>
    <col customWidth="1" min="3" max="3" width="10.25"/>
    <col customWidth="1" min="4" max="12" width="15.75"/>
    <col customWidth="1" min="13" max="13" width="8.75"/>
    <col customWidth="1" min="14" max="14" width="76.13"/>
    <col customWidth="1" min="15" max="26" width="8.63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4"/>
      <c r="O1" s="5"/>
    </row>
    <row r="2" ht="12.75" customHeight="1">
      <c r="A2" s="6"/>
      <c r="B2" s="7"/>
      <c r="C2" s="8"/>
      <c r="D2" s="9"/>
      <c r="E2" s="10"/>
      <c r="F2" s="10"/>
      <c r="G2" s="10"/>
      <c r="H2" s="10"/>
      <c r="I2" s="10"/>
      <c r="J2" s="10"/>
      <c r="K2" s="10"/>
      <c r="L2" s="11"/>
      <c r="M2" s="6"/>
      <c r="N2" s="12"/>
      <c r="O2" s="5"/>
    </row>
    <row r="3" ht="12.75" customHeight="1">
      <c r="A3" s="6"/>
      <c r="B3" s="13" t="s">
        <v>75</v>
      </c>
      <c r="C3" s="14"/>
      <c r="D3" s="15" t="s">
        <v>3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7" t="s">
        <v>12</v>
      </c>
      <c r="M3" s="6"/>
      <c r="N3" s="18"/>
      <c r="O3" s="5"/>
    </row>
    <row r="4" ht="12.75" customHeight="1">
      <c r="A4" s="6"/>
      <c r="B4" s="19"/>
      <c r="C4" s="20" t="s">
        <v>13</v>
      </c>
      <c r="D4" s="21">
        <v>43833.0</v>
      </c>
      <c r="E4" s="21"/>
      <c r="F4" s="21"/>
      <c r="G4" s="21"/>
      <c r="H4" s="21"/>
      <c r="I4" s="21"/>
      <c r="J4" s="21"/>
      <c r="K4" s="21"/>
      <c r="L4" s="22"/>
      <c r="M4" s="6"/>
      <c r="N4" s="23" t="s">
        <v>14</v>
      </c>
      <c r="O4" s="5"/>
    </row>
    <row r="5" ht="24.0" customHeight="1">
      <c r="A5" s="6"/>
      <c r="B5" s="24" t="s">
        <v>15</v>
      </c>
      <c r="C5" s="25"/>
      <c r="D5" s="26" t="s">
        <v>16</v>
      </c>
      <c r="E5" s="28"/>
      <c r="F5" s="28"/>
      <c r="G5" s="28"/>
      <c r="H5" s="28"/>
      <c r="I5" s="28"/>
      <c r="J5" s="28"/>
      <c r="K5" s="28"/>
      <c r="L5" s="29"/>
      <c r="M5" s="6"/>
      <c r="N5" s="30" t="s">
        <v>17</v>
      </c>
      <c r="O5" s="5"/>
    </row>
    <row r="6" ht="12.75" customHeight="1">
      <c r="A6" s="31"/>
      <c r="B6" s="32" t="s">
        <v>18</v>
      </c>
      <c r="C6" s="33" t="s">
        <v>19</v>
      </c>
      <c r="D6" s="34">
        <v>0.8333333333333334</v>
      </c>
      <c r="E6" s="35"/>
      <c r="F6" s="35"/>
      <c r="G6" s="35"/>
      <c r="H6" s="35"/>
      <c r="I6" s="35"/>
      <c r="J6" s="35"/>
      <c r="K6" s="35"/>
      <c r="L6" s="38" t="str">
        <f t="shared" ref="L6:L7" si="1">TEXT(IF(L18&lt;0, 24+L18,L18)/24,"h:mm")</f>
        <v>#DIV/0!</v>
      </c>
      <c r="M6" s="6"/>
      <c r="N6" s="39" t="s">
        <v>20</v>
      </c>
      <c r="O6" s="5"/>
    </row>
    <row r="7" ht="12.75" customHeight="1">
      <c r="A7" s="31"/>
      <c r="B7" s="32" t="s">
        <v>21</v>
      </c>
      <c r="C7" s="33" t="s">
        <v>22</v>
      </c>
      <c r="D7" s="34">
        <v>0.9166666666666666</v>
      </c>
      <c r="E7" s="35"/>
      <c r="F7" s="35"/>
      <c r="G7" s="35"/>
      <c r="H7" s="35"/>
      <c r="I7" s="35"/>
      <c r="J7" s="35"/>
      <c r="K7" s="35"/>
      <c r="L7" s="38" t="str">
        <f t="shared" si="1"/>
        <v>#DIV/0!</v>
      </c>
      <c r="M7" s="6"/>
      <c r="N7" s="39" t="s">
        <v>23</v>
      </c>
      <c r="O7" s="5"/>
    </row>
    <row r="8" ht="12.75" customHeight="1">
      <c r="A8" s="31"/>
      <c r="B8" s="32" t="s">
        <v>24</v>
      </c>
      <c r="C8" s="33" t="s">
        <v>25</v>
      </c>
      <c r="D8" s="40">
        <v>60.0</v>
      </c>
      <c r="E8" s="42"/>
      <c r="F8" s="42"/>
      <c r="G8" s="42"/>
      <c r="H8" s="42"/>
      <c r="I8" s="42"/>
      <c r="J8" s="42"/>
      <c r="K8" s="42"/>
      <c r="L8" s="44" t="str">
        <f t="shared" ref="L8:L10" si="2">AVERAGE(E8:K8)</f>
        <v>#DIV/0!</v>
      </c>
      <c r="M8" s="6"/>
      <c r="N8" s="45"/>
      <c r="O8" s="5"/>
    </row>
    <row r="9" ht="12.75" customHeight="1">
      <c r="A9" s="31"/>
      <c r="B9" s="32" t="s">
        <v>26</v>
      </c>
      <c r="C9" s="33" t="s">
        <v>27</v>
      </c>
      <c r="D9" s="40">
        <v>2.0</v>
      </c>
      <c r="E9" s="42"/>
      <c r="F9" s="42"/>
      <c r="G9" s="42"/>
      <c r="H9" s="42"/>
      <c r="I9" s="42"/>
      <c r="J9" s="42"/>
      <c r="K9" s="42"/>
      <c r="L9" s="44" t="str">
        <f t="shared" si="2"/>
        <v>#DIV/0!</v>
      </c>
      <c r="M9" s="6"/>
      <c r="N9" s="46"/>
      <c r="O9" s="5"/>
    </row>
    <row r="10" ht="12.75" customHeight="1">
      <c r="A10" s="31"/>
      <c r="B10" s="32" t="s">
        <v>28</v>
      </c>
      <c r="C10" s="33" t="s">
        <v>29</v>
      </c>
      <c r="D10" s="40">
        <v>30.0</v>
      </c>
      <c r="E10" s="42"/>
      <c r="F10" s="42"/>
      <c r="G10" s="42"/>
      <c r="H10" s="42"/>
      <c r="I10" s="42"/>
      <c r="J10" s="42"/>
      <c r="K10" s="42"/>
      <c r="L10" s="44" t="str">
        <f t="shared" si="2"/>
        <v>#DIV/0!</v>
      </c>
      <c r="M10" s="6"/>
      <c r="N10" s="47"/>
      <c r="O10" s="5"/>
    </row>
    <row r="11" ht="12.75" customHeight="1">
      <c r="A11" s="31"/>
      <c r="B11" s="32" t="s">
        <v>30</v>
      </c>
      <c r="C11" s="33" t="s">
        <v>31</v>
      </c>
      <c r="D11" s="34">
        <v>0.25</v>
      </c>
      <c r="E11" s="35"/>
      <c r="F11" s="35"/>
      <c r="G11" s="35"/>
      <c r="H11" s="35"/>
      <c r="I11" s="35"/>
      <c r="J11" s="35"/>
      <c r="K11" s="35"/>
      <c r="L11" s="48" t="str">
        <f t="shared" ref="L11:L12" si="3">TEXT(L20/24,"h:mm")</f>
        <v>#DIV/0!</v>
      </c>
      <c r="M11" s="6"/>
      <c r="N11" s="49"/>
      <c r="O11" s="5"/>
    </row>
    <row r="12" ht="12.75" customHeight="1">
      <c r="A12" s="31"/>
      <c r="B12" s="32" t="s">
        <v>32</v>
      </c>
      <c r="C12" s="33" t="s">
        <v>33</v>
      </c>
      <c r="D12" s="34">
        <v>0.3333333333333333</v>
      </c>
      <c r="E12" s="35"/>
      <c r="F12" s="35"/>
      <c r="G12" s="35"/>
      <c r="H12" s="35"/>
      <c r="I12" s="35"/>
      <c r="J12" s="35"/>
      <c r="K12" s="35"/>
      <c r="L12" s="48" t="str">
        <f t="shared" si="3"/>
        <v>#DIV/0!</v>
      </c>
      <c r="M12" s="6"/>
      <c r="N12" s="12"/>
      <c r="O12" s="5"/>
    </row>
    <row r="13" ht="12.75" customHeight="1">
      <c r="A13" s="31"/>
      <c r="B13" s="32" t="s">
        <v>34</v>
      </c>
      <c r="C13" s="33"/>
      <c r="D13" s="50" t="s">
        <v>16</v>
      </c>
      <c r="E13" s="51"/>
      <c r="F13" s="51"/>
      <c r="G13" s="51"/>
      <c r="H13" s="51"/>
      <c r="I13" s="51"/>
      <c r="J13" s="51"/>
      <c r="K13" s="51"/>
      <c r="L13" s="48"/>
      <c r="M13" s="6"/>
      <c r="N13" s="18"/>
      <c r="O13" s="5"/>
    </row>
    <row r="14" ht="30.0" customHeight="1">
      <c r="A14" s="31"/>
      <c r="B14" s="32" t="s">
        <v>35</v>
      </c>
      <c r="C14" s="33" t="s">
        <v>36</v>
      </c>
      <c r="D14" s="40">
        <v>60.0</v>
      </c>
      <c r="E14" s="42"/>
      <c r="F14" s="42"/>
      <c r="G14" s="42"/>
      <c r="H14" s="42"/>
      <c r="I14" s="42"/>
      <c r="J14" s="42"/>
      <c r="K14" s="42"/>
      <c r="L14" s="44" t="str">
        <f>AVERAGE(E14:K14)</f>
        <v>#DIV/0!</v>
      </c>
      <c r="M14" s="6"/>
      <c r="N14" s="23" t="s">
        <v>37</v>
      </c>
      <c r="O14" s="5"/>
    </row>
    <row r="15" ht="12.75" customHeight="1">
      <c r="A15" s="31"/>
      <c r="B15" s="32" t="s">
        <v>38</v>
      </c>
      <c r="C15" s="33"/>
      <c r="D15" s="50" t="s">
        <v>16</v>
      </c>
      <c r="E15" s="53"/>
      <c r="F15" s="53"/>
      <c r="G15" s="53"/>
      <c r="H15" s="53"/>
      <c r="I15" s="53"/>
      <c r="J15" s="53"/>
      <c r="K15" s="53"/>
      <c r="L15" s="48"/>
      <c r="M15" s="6"/>
      <c r="N15" s="46"/>
      <c r="O15" s="5"/>
    </row>
    <row r="16" ht="12.75" customHeight="1">
      <c r="A16" s="31"/>
      <c r="B16" s="32" t="s">
        <v>39</v>
      </c>
      <c r="C16" s="33" t="s">
        <v>40</v>
      </c>
      <c r="D16" s="40">
        <v>1.0</v>
      </c>
      <c r="E16" s="42"/>
      <c r="F16" s="42"/>
      <c r="G16" s="42"/>
      <c r="H16" s="42"/>
      <c r="I16" s="42"/>
      <c r="J16" s="42"/>
      <c r="K16" s="42"/>
      <c r="L16" s="44" t="str">
        <f t="shared" ref="L16:L24" si="4">AVERAGE(E16:K16)</f>
        <v>#DIV/0!</v>
      </c>
      <c r="M16" s="6"/>
      <c r="N16" s="30" t="s">
        <v>41</v>
      </c>
      <c r="O16" s="5"/>
    </row>
    <row r="17" ht="12.75" customHeight="1">
      <c r="A17" s="31"/>
      <c r="B17" s="32" t="s">
        <v>42</v>
      </c>
      <c r="C17" s="33" t="s">
        <v>43</v>
      </c>
      <c r="D17" s="40">
        <v>30.0</v>
      </c>
      <c r="E17" s="42"/>
      <c r="F17" s="42"/>
      <c r="G17" s="42"/>
      <c r="H17" s="42"/>
      <c r="I17" s="42"/>
      <c r="J17" s="42"/>
      <c r="K17" s="42"/>
      <c r="L17" s="44" t="str">
        <f t="shared" si="4"/>
        <v>#DIV/0!</v>
      </c>
      <c r="M17" s="6"/>
      <c r="N17" s="30" t="s">
        <v>44</v>
      </c>
      <c r="O17" s="5"/>
    </row>
    <row r="18" ht="12.75" hidden="1" customHeight="1">
      <c r="A18" s="31"/>
      <c r="B18" s="55" t="s">
        <v>45</v>
      </c>
      <c r="C18" s="56" t="s">
        <v>19</v>
      </c>
      <c r="D18" s="57">
        <f t="shared" ref="D18:K18" si="5">IF(ISBLANK(D6),"",IF(HOUR(D6)&gt;12,HOUR(D6)+(MINUTE(D6)/60)-24,HOUR(D6)+(MINUTE(D6)/60)))</f>
        <v>-4</v>
      </c>
      <c r="E18" s="57" t="str">
        <f t="shared" si="5"/>
        <v/>
      </c>
      <c r="F18" s="57" t="str">
        <f t="shared" si="5"/>
        <v/>
      </c>
      <c r="G18" s="57" t="str">
        <f t="shared" si="5"/>
        <v/>
      </c>
      <c r="H18" s="57" t="str">
        <f t="shared" si="5"/>
        <v/>
      </c>
      <c r="I18" s="57" t="str">
        <f t="shared" si="5"/>
        <v/>
      </c>
      <c r="J18" s="57" t="str">
        <f t="shared" si="5"/>
        <v/>
      </c>
      <c r="K18" s="57" t="str">
        <f t="shared" si="5"/>
        <v/>
      </c>
      <c r="L18" s="58" t="str">
        <f t="shared" si="4"/>
        <v>#DIV/0!</v>
      </c>
      <c r="M18" s="59"/>
      <c r="N18" s="60"/>
      <c r="O18" s="5"/>
    </row>
    <row r="19" ht="12.75" hidden="1" customHeight="1">
      <c r="A19" s="31"/>
      <c r="B19" s="55" t="s">
        <v>48</v>
      </c>
      <c r="C19" s="56" t="s">
        <v>22</v>
      </c>
      <c r="D19" s="57">
        <f t="shared" ref="D19:K19" si="6">IF(ISBLANK(D7),"",IF(HOUR(D7)&gt;12,HOUR(D7)+(MINUTE(D7)/60)-24,HOUR(D7)+(MINUTE(D7)/60)))</f>
        <v>-2</v>
      </c>
      <c r="E19" s="57" t="str">
        <f t="shared" si="6"/>
        <v/>
      </c>
      <c r="F19" s="57" t="str">
        <f t="shared" si="6"/>
        <v/>
      </c>
      <c r="G19" s="57" t="str">
        <f t="shared" si="6"/>
        <v/>
      </c>
      <c r="H19" s="57" t="str">
        <f t="shared" si="6"/>
        <v/>
      </c>
      <c r="I19" s="57" t="str">
        <f t="shared" si="6"/>
        <v/>
      </c>
      <c r="J19" s="57" t="str">
        <f t="shared" si="6"/>
        <v/>
      </c>
      <c r="K19" s="57" t="str">
        <f t="shared" si="6"/>
        <v/>
      </c>
      <c r="L19" s="58" t="str">
        <f t="shared" si="4"/>
        <v>#DIV/0!</v>
      </c>
      <c r="M19" s="59"/>
      <c r="N19" s="61"/>
      <c r="O19" s="5"/>
    </row>
    <row r="20" ht="12.75" hidden="1" customHeight="1">
      <c r="A20" s="31"/>
      <c r="B20" s="55" t="s">
        <v>49</v>
      </c>
      <c r="C20" s="56" t="s">
        <v>31</v>
      </c>
      <c r="D20" s="57">
        <f t="shared" ref="D20:K20" si="7">IF(ISBLANK(D11),"",HOUR(D11)+(MINUTE(D11)/60))</f>
        <v>6</v>
      </c>
      <c r="E20" s="57" t="str">
        <f t="shared" si="7"/>
        <v/>
      </c>
      <c r="F20" s="57" t="str">
        <f t="shared" si="7"/>
        <v/>
      </c>
      <c r="G20" s="57" t="str">
        <f t="shared" si="7"/>
        <v/>
      </c>
      <c r="H20" s="57" t="str">
        <f t="shared" si="7"/>
        <v/>
      </c>
      <c r="I20" s="57" t="str">
        <f t="shared" si="7"/>
        <v/>
      </c>
      <c r="J20" s="57" t="str">
        <f t="shared" si="7"/>
        <v/>
      </c>
      <c r="K20" s="57" t="str">
        <f t="shared" si="7"/>
        <v/>
      </c>
      <c r="L20" s="58" t="str">
        <f t="shared" si="4"/>
        <v>#DIV/0!</v>
      </c>
      <c r="M20" s="59"/>
      <c r="N20" s="62"/>
      <c r="O20" s="5"/>
    </row>
    <row r="21" ht="12.75" hidden="1" customHeight="1">
      <c r="A21" s="31"/>
      <c r="B21" s="55" t="s">
        <v>50</v>
      </c>
      <c r="C21" s="56" t="s">
        <v>33</v>
      </c>
      <c r="D21" s="57">
        <f t="shared" ref="D21:K21" si="8">IF(ISBLANK(D12),"",HOUR(D12)+(MINUTE(D12)/60))</f>
        <v>8</v>
      </c>
      <c r="E21" s="57" t="str">
        <f t="shared" si="8"/>
        <v/>
      </c>
      <c r="F21" s="57" t="str">
        <f t="shared" si="8"/>
        <v/>
      </c>
      <c r="G21" s="57" t="str">
        <f t="shared" si="8"/>
        <v/>
      </c>
      <c r="H21" s="57" t="str">
        <f t="shared" si="8"/>
        <v/>
      </c>
      <c r="I21" s="57" t="str">
        <f t="shared" si="8"/>
        <v/>
      </c>
      <c r="J21" s="57" t="str">
        <f t="shared" si="8"/>
        <v/>
      </c>
      <c r="K21" s="57" t="str">
        <f t="shared" si="8"/>
        <v/>
      </c>
      <c r="L21" s="58" t="str">
        <f t="shared" si="4"/>
        <v>#DIV/0!</v>
      </c>
      <c r="M21" s="59"/>
      <c r="N21" s="63"/>
      <c r="O21" s="5"/>
    </row>
    <row r="22" ht="12.75" customHeight="1">
      <c r="A22" s="31"/>
      <c r="B22" s="32" t="s">
        <v>51</v>
      </c>
      <c r="C22" s="64"/>
      <c r="D22" s="65">
        <v>4.0</v>
      </c>
      <c r="E22" s="66"/>
      <c r="F22" s="66"/>
      <c r="G22" s="66"/>
      <c r="H22" s="66"/>
      <c r="I22" s="66"/>
      <c r="J22" s="66"/>
      <c r="K22" s="66"/>
      <c r="L22" s="67" t="str">
        <f t="shared" si="4"/>
        <v>#DIV/0!</v>
      </c>
      <c r="M22" s="6"/>
      <c r="N22" s="61" t="s">
        <v>52</v>
      </c>
      <c r="O22" s="5"/>
    </row>
    <row r="23" ht="12.75" customHeight="1">
      <c r="A23" s="6"/>
      <c r="B23" s="32" t="s">
        <v>53</v>
      </c>
      <c r="C23" s="64"/>
      <c r="D23" s="65">
        <v>2.0</v>
      </c>
      <c r="E23" s="66"/>
      <c r="F23" s="66"/>
      <c r="G23" s="66"/>
      <c r="H23" s="66"/>
      <c r="I23" s="66"/>
      <c r="J23" s="66"/>
      <c r="K23" s="66"/>
      <c r="L23" s="67" t="str">
        <f t="shared" si="4"/>
        <v>#DIV/0!</v>
      </c>
      <c r="M23" s="6"/>
      <c r="N23" s="61" t="s">
        <v>54</v>
      </c>
      <c r="O23" s="5"/>
    </row>
    <row r="24" ht="12.75" customHeight="1">
      <c r="A24" s="6"/>
      <c r="B24" s="68" t="s">
        <v>55</v>
      </c>
      <c r="C24" s="69"/>
      <c r="D24" s="70">
        <v>3.0</v>
      </c>
      <c r="E24" s="66"/>
      <c r="F24" s="66"/>
      <c r="G24" s="66"/>
      <c r="H24" s="66"/>
      <c r="I24" s="66"/>
      <c r="J24" s="66"/>
      <c r="K24" s="66"/>
      <c r="L24" s="72" t="str">
        <f t="shared" si="4"/>
        <v>#DIV/0!</v>
      </c>
      <c r="M24" s="6"/>
      <c r="N24" s="61" t="s">
        <v>56</v>
      </c>
      <c r="O24" s="5"/>
    </row>
    <row r="25" ht="12.75" customHeight="1">
      <c r="A25" s="6"/>
      <c r="B25" s="73" t="s">
        <v>57</v>
      </c>
      <c r="C25" s="74" t="s">
        <v>58</v>
      </c>
      <c r="D25" s="76">
        <f t="shared" ref="D25:K25" si="9">IF(ISBLANK(D6),"",IF(ISBLANK(D12),"",(-D18+D21)))</f>
        <v>12</v>
      </c>
      <c r="E25" s="77" t="str">
        <f t="shared" si="9"/>
        <v/>
      </c>
      <c r="F25" s="77" t="str">
        <f t="shared" si="9"/>
        <v/>
      </c>
      <c r="G25" s="77" t="str">
        <f t="shared" si="9"/>
        <v/>
      </c>
      <c r="H25" s="77" t="str">
        <f t="shared" si="9"/>
        <v/>
      </c>
      <c r="I25" s="77" t="str">
        <f t="shared" si="9"/>
        <v/>
      </c>
      <c r="J25" s="77" t="str">
        <f t="shared" si="9"/>
        <v/>
      </c>
      <c r="K25" s="77" t="str">
        <f t="shared" si="9"/>
        <v/>
      </c>
      <c r="L25" s="38" t="str">
        <f t="shared" ref="L25:L29" si="11">SUM(E25:K25)/(COUNTA(E25:K25)-COUNTBLANK(E25:K25))</f>
        <v>#DIV/0!</v>
      </c>
      <c r="M25" s="6"/>
      <c r="N25" s="61" t="s">
        <v>59</v>
      </c>
      <c r="O25" s="5"/>
    </row>
    <row r="26" ht="12.75" customHeight="1">
      <c r="A26" s="6"/>
      <c r="B26" s="78" t="s">
        <v>60</v>
      </c>
      <c r="C26" s="74" t="s">
        <v>61</v>
      </c>
      <c r="D26" s="76">
        <f t="shared" ref="D26:K26" si="10">IF(ISBLANK(D7),"", IF(ISBLANK(D12),"",(-D19+D20+IF(ISBLANK(D14),0,D14/60))))</f>
        <v>9</v>
      </c>
      <c r="E26" s="77" t="str">
        <f t="shared" si="10"/>
        <v/>
      </c>
      <c r="F26" s="77" t="str">
        <f t="shared" si="10"/>
        <v/>
      </c>
      <c r="G26" s="77" t="str">
        <f t="shared" si="10"/>
        <v/>
      </c>
      <c r="H26" s="77" t="str">
        <f t="shared" si="10"/>
        <v/>
      </c>
      <c r="I26" s="77" t="str">
        <f t="shared" si="10"/>
        <v/>
      </c>
      <c r="J26" s="77" t="str">
        <f t="shared" si="10"/>
        <v/>
      </c>
      <c r="K26" s="77" t="str">
        <f t="shared" si="10"/>
        <v/>
      </c>
      <c r="L26" s="38" t="str">
        <f t="shared" si="11"/>
        <v>#DIV/0!</v>
      </c>
      <c r="M26" s="6"/>
      <c r="N26" s="61" t="s">
        <v>78</v>
      </c>
      <c r="O26" s="5"/>
    </row>
    <row r="27" ht="12.75" customHeight="1">
      <c r="A27" s="6"/>
      <c r="B27" s="78" t="s">
        <v>64</v>
      </c>
      <c r="C27" s="74" t="s">
        <v>65</v>
      </c>
      <c r="D27" s="76">
        <f t="shared" ref="D27:K27" si="12">IF(ISBLANK(D26),"",(IF(ISBLANK(D8),"",IF(ISBLANK(D10),"",D26-((D8+D10+IF(ISBLANK(D14),0,D14))/60)))))</f>
        <v>6.5</v>
      </c>
      <c r="E27" s="77" t="str">
        <f t="shared" si="12"/>
        <v/>
      </c>
      <c r="F27" s="77" t="str">
        <f t="shared" si="12"/>
        <v/>
      </c>
      <c r="G27" s="77" t="str">
        <f t="shared" si="12"/>
        <v/>
      </c>
      <c r="H27" s="77" t="str">
        <f t="shared" si="12"/>
        <v/>
      </c>
      <c r="I27" s="77" t="str">
        <f t="shared" si="12"/>
        <v/>
      </c>
      <c r="J27" s="77" t="str">
        <f t="shared" si="12"/>
        <v/>
      </c>
      <c r="K27" s="77" t="str">
        <f t="shared" si="12"/>
        <v/>
      </c>
      <c r="L27" s="38" t="str">
        <f t="shared" si="11"/>
        <v>#DIV/0!</v>
      </c>
      <c r="M27" s="6"/>
      <c r="N27" s="61" t="s">
        <v>67</v>
      </c>
      <c r="O27" s="5"/>
    </row>
    <row r="28" ht="12.75" customHeight="1">
      <c r="A28" s="6"/>
      <c r="B28" s="78" t="s">
        <v>68</v>
      </c>
      <c r="C28" s="74" t="s">
        <v>69</v>
      </c>
      <c r="D28" s="76">
        <f t="shared" ref="D28:K28" si="13">IF(ISBLANK(D8),"",IF(ISBLANK(D10),"",(D8+D10+IF(ISBLANK(D14),0,D14))/60))</f>
        <v>2.5</v>
      </c>
      <c r="E28" s="77" t="str">
        <f t="shared" si="13"/>
        <v/>
      </c>
      <c r="F28" s="77" t="str">
        <f t="shared" si="13"/>
        <v/>
      </c>
      <c r="G28" s="77" t="str">
        <f t="shared" si="13"/>
        <v/>
      </c>
      <c r="H28" s="77" t="str">
        <f t="shared" si="13"/>
        <v/>
      </c>
      <c r="I28" s="77" t="str">
        <f t="shared" si="13"/>
        <v/>
      </c>
      <c r="J28" s="77" t="str">
        <f t="shared" si="13"/>
        <v/>
      </c>
      <c r="K28" s="77" t="str">
        <f t="shared" si="13"/>
        <v/>
      </c>
      <c r="L28" s="38" t="str">
        <f t="shared" si="11"/>
        <v>#DIV/0!</v>
      </c>
      <c r="M28" s="6"/>
      <c r="N28" s="46"/>
      <c r="O28" s="5"/>
    </row>
    <row r="29" ht="12.75" customHeight="1">
      <c r="A29" s="6"/>
      <c r="B29" s="80" t="s">
        <v>70</v>
      </c>
      <c r="C29" s="81" t="s">
        <v>71</v>
      </c>
      <c r="D29" s="82">
        <f t="shared" ref="D29:K29" si="14">IF(ISERROR(D27/D26),"",IF(ISBLANK(D27),"",D27/D26))</f>
        <v>0.7222222222</v>
      </c>
      <c r="E29" s="83" t="str">
        <f t="shared" si="14"/>
        <v/>
      </c>
      <c r="F29" s="83" t="str">
        <f t="shared" si="14"/>
        <v/>
      </c>
      <c r="G29" s="83" t="str">
        <f t="shared" si="14"/>
        <v/>
      </c>
      <c r="H29" s="83" t="str">
        <f t="shared" si="14"/>
        <v/>
      </c>
      <c r="I29" s="83" t="str">
        <f t="shared" si="14"/>
        <v/>
      </c>
      <c r="J29" s="83" t="str">
        <f t="shared" si="14"/>
        <v/>
      </c>
      <c r="K29" s="83" t="str">
        <f t="shared" si="14"/>
        <v/>
      </c>
      <c r="L29" s="84" t="str">
        <f t="shared" si="11"/>
        <v>#DIV/0!</v>
      </c>
      <c r="M29" s="6"/>
      <c r="N29" s="85"/>
      <c r="O29" s="5"/>
    </row>
    <row r="30" ht="22.5" customHeight="1">
      <c r="A30" s="5"/>
      <c r="B30" s="86"/>
      <c r="C30" s="86"/>
      <c r="D30" s="86"/>
      <c r="E30" s="87"/>
      <c r="F30" s="88"/>
      <c r="G30" s="88"/>
      <c r="H30" s="88"/>
      <c r="I30" s="89"/>
      <c r="J30" s="86"/>
      <c r="K30" s="86"/>
      <c r="L30" s="86"/>
      <c r="M30" s="5"/>
      <c r="N30" s="90"/>
      <c r="O30" s="5"/>
    </row>
    <row r="31" ht="12.75" customHeight="1">
      <c r="O31" s="5"/>
    </row>
    <row r="32" ht="12.75" customHeight="1">
      <c r="O32" s="5"/>
    </row>
    <row r="33" ht="12.75" customHeight="1">
      <c r="O33" s="5"/>
    </row>
    <row r="34" ht="12.75" customHeight="1">
      <c r="O34" s="5"/>
    </row>
    <row r="35" ht="12.75" customHeight="1">
      <c r="O35" s="5"/>
    </row>
    <row r="36" ht="12.75" customHeight="1">
      <c r="O36" s="5"/>
    </row>
    <row r="37" ht="12.75" customHeight="1">
      <c r="O37" s="5"/>
    </row>
    <row r="38" ht="12.75" customHeight="1">
      <c r="O38" s="5"/>
    </row>
    <row r="39" ht="12.75" customHeight="1">
      <c r="O39" s="5"/>
    </row>
    <row r="40" ht="12.75" customHeight="1">
      <c r="O40" s="5"/>
    </row>
    <row r="41" ht="12.75" customHeight="1">
      <c r="O41" s="5"/>
    </row>
    <row r="42" ht="12.75" customHeight="1">
      <c r="O42" s="5"/>
    </row>
    <row r="43" ht="12.75" customHeight="1">
      <c r="O43" s="5"/>
    </row>
    <row r="44" ht="12.75" customHeight="1">
      <c r="O44" s="5"/>
    </row>
    <row r="45" ht="12.75" customHeight="1">
      <c r="O45" s="5"/>
    </row>
    <row r="46" ht="12.75" customHeight="1">
      <c r="O46" s="5"/>
    </row>
    <row r="47" ht="12.75" customHeight="1">
      <c r="O47" s="5"/>
    </row>
    <row r="48" ht="12.75" customHeight="1">
      <c r="O48" s="5"/>
    </row>
    <row r="49" ht="12.75" customHeight="1">
      <c r="O49" s="5"/>
    </row>
    <row r="50" ht="12.75" customHeight="1">
      <c r="O50" s="5"/>
    </row>
    <row r="51" ht="12.75" customHeight="1">
      <c r="O51" s="5"/>
    </row>
    <row r="52" ht="12.75" customHeight="1">
      <c r="O52" s="5"/>
    </row>
    <row r="53" ht="12.75" customHeight="1">
      <c r="O53" s="5"/>
    </row>
    <row r="54" ht="12.75" customHeight="1">
      <c r="O54" s="5"/>
    </row>
    <row r="55" ht="12.75" customHeight="1">
      <c r="O55" s="5"/>
    </row>
    <row r="56" ht="12.75" customHeight="1">
      <c r="O56" s="5"/>
    </row>
    <row r="57" ht="12.75" customHeight="1">
      <c r="O57" s="5"/>
    </row>
    <row r="58" ht="12.75" customHeight="1">
      <c r="O58" s="5"/>
    </row>
    <row r="59" ht="12.75" customHeight="1">
      <c r="O59" s="5"/>
    </row>
    <row r="60" ht="12.75" customHeight="1">
      <c r="O60" s="5"/>
    </row>
    <row r="61" ht="12.75" customHeight="1">
      <c r="O61" s="5"/>
    </row>
    <row r="62" ht="12.75" customHeight="1">
      <c r="O62" s="5"/>
    </row>
    <row r="63" ht="12.75" customHeight="1">
      <c r="O63" s="5"/>
    </row>
    <row r="64" ht="12.75" customHeight="1">
      <c r="O64" s="5"/>
    </row>
    <row r="65" ht="12.75" customHeight="1">
      <c r="O65" s="5"/>
    </row>
    <row r="66" ht="12.75" customHeight="1">
      <c r="O66" s="5"/>
    </row>
    <row r="67" ht="12.75" customHeight="1">
      <c r="O67" s="5"/>
    </row>
    <row r="68" ht="12.75" customHeight="1">
      <c r="O68" s="5"/>
    </row>
    <row r="69" ht="12.75" customHeight="1">
      <c r="O69" s="5"/>
    </row>
    <row r="70" ht="12.75" customHeight="1">
      <c r="O70" s="5"/>
    </row>
    <row r="71" ht="12.75" customHeight="1">
      <c r="O71" s="5"/>
    </row>
    <row r="72" ht="12.75" customHeight="1">
      <c r="O72" s="5"/>
    </row>
    <row r="73" ht="12.75" customHeight="1">
      <c r="O73" s="5"/>
    </row>
    <row r="74" ht="12.75" customHeight="1">
      <c r="O74" s="5"/>
    </row>
    <row r="75" ht="12.75" customHeight="1">
      <c r="O75" s="5"/>
    </row>
    <row r="76" ht="12.75" customHeight="1">
      <c r="O76" s="5"/>
    </row>
    <row r="77" ht="12.75" customHeight="1">
      <c r="O77" s="5"/>
    </row>
    <row r="78" ht="12.75" customHeight="1">
      <c r="O78" s="5"/>
    </row>
    <row r="79" ht="12.75" customHeight="1">
      <c r="O79" s="5"/>
    </row>
    <row r="80" ht="12.75" customHeight="1">
      <c r="O80" s="5"/>
    </row>
    <row r="81" ht="12.75" customHeight="1">
      <c r="O81" s="5"/>
    </row>
    <row r="82" ht="12.75" customHeight="1">
      <c r="O82" s="5"/>
    </row>
    <row r="83" ht="12.75" customHeight="1">
      <c r="O83" s="5"/>
    </row>
    <row r="84" ht="12.75" customHeight="1">
      <c r="O84" s="5"/>
    </row>
    <row r="85" ht="12.75" customHeight="1">
      <c r="O85" s="5"/>
    </row>
    <row r="86" ht="12.75" customHeight="1">
      <c r="O86" s="5"/>
    </row>
    <row r="87" ht="12.75" customHeight="1">
      <c r="O87" s="5"/>
    </row>
    <row r="88" ht="12.75" customHeight="1">
      <c r="O88" s="5"/>
    </row>
    <row r="89" ht="12.75" customHeight="1">
      <c r="O89" s="5"/>
    </row>
    <row r="90" ht="12.75" customHeight="1">
      <c r="O90" s="5"/>
    </row>
    <row r="91" ht="12.75" customHeight="1">
      <c r="O91" s="5"/>
    </row>
    <row r="92" ht="12.75" customHeight="1">
      <c r="O92" s="5"/>
    </row>
    <row r="93" ht="12.75" customHeight="1">
      <c r="O93" s="5"/>
    </row>
    <row r="94" ht="12.75" customHeight="1">
      <c r="O94" s="5"/>
    </row>
    <row r="95" ht="12.75" customHeight="1">
      <c r="O95" s="5"/>
    </row>
    <row r="96" ht="12.75" customHeight="1">
      <c r="O96" s="5"/>
    </row>
    <row r="97" ht="12.75" customHeight="1">
      <c r="O97" s="5"/>
    </row>
    <row r="98" ht="12.75" customHeight="1">
      <c r="O98" s="5"/>
    </row>
    <row r="99" ht="12.75" customHeight="1">
      <c r="O99" s="5"/>
    </row>
    <row r="100" ht="12.75" customHeight="1">
      <c r="O100" s="5"/>
    </row>
    <row r="101" ht="12.75" customHeight="1">
      <c r="O101" s="5"/>
    </row>
    <row r="102" ht="12.75" customHeight="1">
      <c r="O102" s="5"/>
    </row>
    <row r="103" ht="12.75" customHeight="1">
      <c r="O103" s="5"/>
    </row>
    <row r="104" ht="12.75" customHeight="1">
      <c r="O104" s="5"/>
    </row>
    <row r="105" ht="12.75" customHeight="1">
      <c r="O105" s="5"/>
    </row>
    <row r="106" ht="12.75" customHeight="1">
      <c r="O106" s="5"/>
    </row>
    <row r="107" ht="12.75" customHeight="1">
      <c r="O107" s="5"/>
    </row>
    <row r="108" ht="12.75" customHeight="1">
      <c r="O108" s="5"/>
    </row>
    <row r="109" ht="12.75" customHeight="1">
      <c r="O109" s="5"/>
    </row>
    <row r="110" ht="12.75" customHeight="1">
      <c r="O110" s="5"/>
    </row>
    <row r="111" ht="12.75" customHeight="1">
      <c r="O111" s="5"/>
    </row>
    <row r="112" ht="12.75" customHeight="1">
      <c r="O112" s="5"/>
    </row>
    <row r="113" ht="12.75" customHeight="1">
      <c r="O113" s="5"/>
    </row>
    <row r="114" ht="12.75" customHeight="1">
      <c r="O114" s="5"/>
    </row>
    <row r="115" ht="12.75" customHeight="1">
      <c r="O115" s="5"/>
    </row>
    <row r="116" ht="12.75" customHeight="1">
      <c r="O116" s="5"/>
    </row>
    <row r="117" ht="12.75" customHeight="1">
      <c r="O117" s="5"/>
    </row>
    <row r="118" ht="12.75" customHeight="1">
      <c r="O118" s="5"/>
    </row>
    <row r="119" ht="12.75" customHeight="1">
      <c r="O119" s="5"/>
    </row>
    <row r="120" ht="12.75" customHeight="1">
      <c r="O120" s="5"/>
    </row>
    <row r="121" ht="12.75" customHeight="1">
      <c r="O121" s="5"/>
    </row>
    <row r="122" ht="12.75" customHeight="1">
      <c r="O122" s="5"/>
    </row>
    <row r="123" ht="12.75" customHeight="1">
      <c r="O123" s="5"/>
    </row>
    <row r="124" ht="12.75" customHeight="1">
      <c r="O124" s="5"/>
    </row>
    <row r="125" ht="12.75" customHeight="1">
      <c r="O125" s="5"/>
    </row>
    <row r="126" ht="12.75" customHeight="1">
      <c r="O126" s="5"/>
    </row>
    <row r="127" ht="12.75" customHeight="1">
      <c r="O127" s="5"/>
    </row>
    <row r="128" ht="12.75" customHeight="1">
      <c r="O128" s="5"/>
    </row>
    <row r="129" ht="12.75" customHeight="1">
      <c r="O129" s="5"/>
    </row>
    <row r="130" ht="12.75" customHeight="1">
      <c r="O130" s="5"/>
    </row>
    <row r="131" ht="12.75" customHeight="1">
      <c r="O131" s="5"/>
    </row>
    <row r="132" ht="12.75" customHeight="1">
      <c r="O132" s="5"/>
    </row>
    <row r="133" ht="12.75" customHeight="1">
      <c r="O133" s="5"/>
    </row>
    <row r="134" ht="12.75" customHeight="1">
      <c r="O134" s="5"/>
    </row>
    <row r="135" ht="12.75" customHeight="1">
      <c r="O135" s="5"/>
    </row>
    <row r="136" ht="12.75" customHeight="1">
      <c r="O136" s="5"/>
    </row>
    <row r="137" ht="12.75" customHeight="1">
      <c r="O137" s="5"/>
    </row>
    <row r="138" ht="12.75" customHeight="1">
      <c r="O138" s="5"/>
    </row>
    <row r="139" ht="12.75" customHeight="1">
      <c r="O139" s="5"/>
    </row>
    <row r="140" ht="12.75" customHeight="1">
      <c r="O140" s="5"/>
    </row>
    <row r="141" ht="12.75" customHeight="1">
      <c r="O141" s="5"/>
    </row>
    <row r="142" ht="12.75" customHeight="1">
      <c r="O142" s="5"/>
    </row>
    <row r="143" ht="12.75" customHeight="1">
      <c r="O143" s="5"/>
    </row>
    <row r="144" ht="12.75" customHeight="1">
      <c r="O144" s="5"/>
    </row>
    <row r="145" ht="12.75" customHeight="1">
      <c r="O145" s="5"/>
    </row>
    <row r="146" ht="12.75" customHeight="1">
      <c r="O146" s="5"/>
    </row>
    <row r="147" ht="12.75" customHeight="1">
      <c r="O147" s="5"/>
    </row>
    <row r="148" ht="12.75" customHeight="1">
      <c r="O148" s="5"/>
    </row>
    <row r="149" ht="12.75" customHeight="1">
      <c r="O149" s="5"/>
    </row>
    <row r="150" ht="12.75" customHeight="1">
      <c r="O150" s="5"/>
    </row>
    <row r="151" ht="12.75" customHeight="1">
      <c r="O151" s="5"/>
    </row>
    <row r="152" ht="12.75" customHeight="1">
      <c r="O152" s="5"/>
    </row>
    <row r="153" ht="12.75" customHeight="1">
      <c r="O153" s="5"/>
    </row>
    <row r="154" ht="12.75" customHeight="1">
      <c r="O154" s="5"/>
    </row>
    <row r="155" ht="12.75" customHeight="1">
      <c r="O155" s="5"/>
    </row>
    <row r="156" ht="12.75" customHeight="1">
      <c r="O156" s="5"/>
    </row>
    <row r="157" ht="12.75" customHeight="1">
      <c r="O157" s="5"/>
    </row>
    <row r="158" ht="12.75" customHeight="1">
      <c r="O158" s="5"/>
    </row>
    <row r="159" ht="12.75" customHeight="1">
      <c r="O159" s="5"/>
    </row>
    <row r="160" ht="12.75" customHeight="1">
      <c r="O160" s="5"/>
    </row>
    <row r="161" ht="12.75" customHeight="1">
      <c r="O161" s="5"/>
    </row>
    <row r="162" ht="12.75" customHeight="1">
      <c r="O162" s="5"/>
    </row>
    <row r="163" ht="12.75" customHeight="1">
      <c r="O163" s="5"/>
    </row>
    <row r="164" ht="12.75" customHeight="1">
      <c r="O164" s="5"/>
    </row>
    <row r="165" ht="12.75" customHeight="1">
      <c r="O165" s="5"/>
    </row>
    <row r="166" ht="12.75" customHeight="1">
      <c r="O166" s="5"/>
    </row>
    <row r="167" ht="12.75" customHeight="1">
      <c r="O167" s="5"/>
    </row>
    <row r="168" ht="12.75" customHeight="1">
      <c r="O168" s="5"/>
    </row>
    <row r="169" ht="12.75" customHeight="1">
      <c r="O169" s="5"/>
    </row>
    <row r="170" ht="12.75" customHeight="1">
      <c r="O170" s="5"/>
    </row>
    <row r="171" ht="12.75" customHeight="1">
      <c r="O171" s="5"/>
    </row>
    <row r="172" ht="12.75" customHeight="1">
      <c r="O172" s="5"/>
    </row>
    <row r="173" ht="12.75" customHeight="1">
      <c r="O173" s="5"/>
    </row>
    <row r="174" ht="12.75" customHeight="1">
      <c r="O174" s="5"/>
    </row>
    <row r="175" ht="12.75" customHeight="1">
      <c r="O175" s="5"/>
    </row>
    <row r="176" ht="12.75" customHeight="1">
      <c r="O176" s="5"/>
    </row>
    <row r="177" ht="12.75" customHeight="1">
      <c r="O177" s="5"/>
    </row>
    <row r="178" ht="12.75" customHeight="1">
      <c r="O178" s="5"/>
    </row>
    <row r="179" ht="12.75" customHeight="1">
      <c r="O179" s="5"/>
    </row>
    <row r="180" ht="12.75" customHeight="1">
      <c r="O180" s="5"/>
    </row>
    <row r="181" ht="12.75" customHeight="1">
      <c r="O181" s="5"/>
    </row>
    <row r="182" ht="12.75" customHeight="1">
      <c r="O182" s="5"/>
    </row>
    <row r="183" ht="12.75" customHeight="1">
      <c r="O183" s="5"/>
    </row>
    <row r="184" ht="12.75" customHeight="1">
      <c r="O184" s="5"/>
    </row>
    <row r="185" ht="12.75" customHeight="1">
      <c r="O185" s="5"/>
    </row>
    <row r="186" ht="12.75" customHeight="1">
      <c r="O186" s="5"/>
    </row>
    <row r="187" ht="12.75" customHeight="1">
      <c r="O187" s="5"/>
    </row>
    <row r="188" ht="12.75" customHeight="1">
      <c r="O188" s="5"/>
    </row>
    <row r="189" ht="12.75" customHeight="1">
      <c r="O189" s="5"/>
    </row>
    <row r="190" ht="12.75" customHeight="1">
      <c r="O190" s="5"/>
    </row>
    <row r="191" ht="12.75" customHeight="1">
      <c r="O191" s="5"/>
    </row>
    <row r="192" ht="12.75" customHeight="1">
      <c r="O192" s="5"/>
    </row>
    <row r="193" ht="12.75" customHeight="1">
      <c r="O193" s="5"/>
    </row>
    <row r="194" ht="12.75" customHeight="1">
      <c r="O194" s="5"/>
    </row>
    <row r="195" ht="12.75" customHeight="1">
      <c r="O195" s="5"/>
    </row>
    <row r="196" ht="12.75" customHeight="1">
      <c r="O196" s="5"/>
    </row>
    <row r="197" ht="12.75" customHeight="1">
      <c r="O197" s="5"/>
    </row>
    <row r="198" ht="12.75" customHeight="1">
      <c r="O198" s="5"/>
    </row>
    <row r="199" ht="12.75" customHeight="1">
      <c r="O199" s="5"/>
    </row>
    <row r="200" ht="12.75" customHeight="1">
      <c r="O200" s="5"/>
    </row>
    <row r="201" ht="12.75" customHeight="1">
      <c r="O201" s="5"/>
    </row>
    <row r="202" ht="12.75" customHeight="1">
      <c r="O202" s="5"/>
    </row>
    <row r="203" ht="12.75" customHeight="1">
      <c r="O203" s="5"/>
    </row>
    <row r="204" ht="12.75" customHeight="1">
      <c r="O204" s="5"/>
    </row>
    <row r="205" ht="12.75" customHeight="1">
      <c r="O205" s="5"/>
    </row>
    <row r="206" ht="12.75" customHeight="1">
      <c r="O206" s="5"/>
    </row>
    <row r="207" ht="12.75" customHeight="1">
      <c r="O207" s="5"/>
    </row>
    <row r="208" ht="12.75" customHeight="1">
      <c r="O208" s="5"/>
    </row>
    <row r="209" ht="12.75" customHeight="1">
      <c r="O209" s="5"/>
    </row>
    <row r="210" ht="12.75" customHeight="1">
      <c r="O210" s="5"/>
    </row>
    <row r="211" ht="12.75" customHeight="1">
      <c r="O211" s="5"/>
    </row>
    <row r="212" ht="12.75" customHeight="1">
      <c r="O212" s="5"/>
    </row>
    <row r="213" ht="12.75" customHeight="1">
      <c r="O213" s="5"/>
    </row>
    <row r="214" ht="12.75" customHeight="1">
      <c r="O214" s="5"/>
    </row>
    <row r="215" ht="12.75" customHeight="1">
      <c r="O215" s="5"/>
    </row>
    <row r="216" ht="12.75" customHeight="1">
      <c r="O216" s="5"/>
    </row>
    <row r="217" ht="12.75" customHeight="1">
      <c r="O217" s="5"/>
    </row>
    <row r="218" ht="12.75" customHeight="1">
      <c r="O218" s="5"/>
    </row>
    <row r="219" ht="12.75" customHeight="1">
      <c r="O219" s="5"/>
    </row>
    <row r="220" ht="12.75" customHeight="1">
      <c r="O220" s="5"/>
    </row>
    <row r="221" ht="12.75" customHeight="1">
      <c r="O221" s="5"/>
    </row>
    <row r="222" ht="12.75" customHeight="1">
      <c r="O222" s="5"/>
    </row>
    <row r="223" ht="12.75" customHeight="1">
      <c r="O223" s="5"/>
    </row>
    <row r="224" ht="12.75" customHeight="1">
      <c r="O224" s="5"/>
    </row>
    <row r="225" ht="12.75" customHeight="1">
      <c r="O225" s="5"/>
    </row>
    <row r="226" ht="12.75" customHeight="1">
      <c r="O226" s="5"/>
    </row>
    <row r="227" ht="12.75" customHeight="1">
      <c r="O227" s="5"/>
    </row>
    <row r="228" ht="12.75" customHeight="1">
      <c r="O228" s="5"/>
    </row>
    <row r="229" ht="12.75" customHeight="1">
      <c r="O229" s="5"/>
    </row>
    <row r="230" ht="12.75" customHeight="1">
      <c r="O230" s="5"/>
    </row>
    <row r="231" ht="12.75" customHeight="1">
      <c r="O231" s="5"/>
    </row>
    <row r="232" ht="12.75" customHeight="1">
      <c r="O232" s="5"/>
    </row>
    <row r="233" ht="12.75" customHeight="1">
      <c r="O233" s="5"/>
    </row>
    <row r="234" ht="12.75" customHeight="1">
      <c r="O234" s="5"/>
    </row>
    <row r="235" ht="12.75" customHeight="1">
      <c r="O235" s="5"/>
    </row>
    <row r="236" ht="12.75" customHeight="1">
      <c r="O236" s="5"/>
    </row>
    <row r="237" ht="12.75" customHeight="1">
      <c r="O237" s="5"/>
    </row>
    <row r="238" ht="12.75" customHeight="1">
      <c r="O238" s="5"/>
    </row>
    <row r="239" ht="12.75" customHeight="1">
      <c r="O239" s="5"/>
    </row>
    <row r="240" ht="12.75" customHeight="1">
      <c r="O240" s="5"/>
    </row>
    <row r="241" ht="12.75" customHeight="1">
      <c r="O241" s="5"/>
    </row>
    <row r="242" ht="12.75" customHeight="1">
      <c r="O242" s="5"/>
    </row>
    <row r="243" ht="12.75" customHeight="1">
      <c r="O243" s="5"/>
    </row>
    <row r="244" ht="12.75" customHeight="1">
      <c r="O244" s="5"/>
    </row>
    <row r="245" ht="12.75" customHeight="1">
      <c r="O245" s="5"/>
    </row>
    <row r="246" ht="12.75" customHeight="1">
      <c r="O246" s="5"/>
    </row>
    <row r="247" ht="12.75" customHeight="1">
      <c r="O247" s="5"/>
    </row>
    <row r="248" ht="12.75" customHeight="1">
      <c r="O248" s="5"/>
    </row>
    <row r="249" ht="12.75" customHeight="1">
      <c r="O249" s="5"/>
    </row>
    <row r="250" ht="12.75" customHeight="1">
      <c r="O250" s="5"/>
    </row>
    <row r="251" ht="12.75" customHeight="1">
      <c r="O251" s="5"/>
    </row>
    <row r="252" ht="12.75" customHeight="1">
      <c r="O252" s="5"/>
    </row>
    <row r="253" ht="12.75" customHeight="1">
      <c r="O253" s="5"/>
    </row>
    <row r="254" ht="12.75" customHeight="1">
      <c r="O254" s="5"/>
    </row>
    <row r="255" ht="12.75" customHeight="1">
      <c r="O255" s="5"/>
    </row>
    <row r="256" ht="12.75" customHeight="1">
      <c r="O256" s="5"/>
    </row>
    <row r="257" ht="12.75" customHeight="1">
      <c r="O257" s="5"/>
    </row>
    <row r="258" ht="12.75" customHeight="1">
      <c r="O258" s="5"/>
    </row>
    <row r="259" ht="12.75" customHeight="1">
      <c r="O259" s="5"/>
    </row>
    <row r="260" ht="12.75" customHeight="1">
      <c r="O260" s="5"/>
    </row>
    <row r="261" ht="12.75" customHeight="1">
      <c r="O261" s="5"/>
    </row>
    <row r="262" ht="12.75" customHeight="1">
      <c r="O262" s="5"/>
    </row>
    <row r="263" ht="12.75" customHeight="1">
      <c r="O263" s="5"/>
    </row>
    <row r="264" ht="12.75" customHeight="1">
      <c r="O264" s="5"/>
    </row>
    <row r="265" ht="12.75" customHeight="1">
      <c r="O265" s="5"/>
    </row>
    <row r="266" ht="12.75" customHeight="1">
      <c r="O266" s="5"/>
    </row>
    <row r="267" ht="12.75" customHeight="1">
      <c r="O267" s="5"/>
    </row>
    <row r="268" ht="12.75" customHeight="1">
      <c r="O268" s="5"/>
    </row>
    <row r="269" ht="12.75" customHeight="1">
      <c r="O269" s="5"/>
    </row>
    <row r="270" ht="12.75" customHeight="1">
      <c r="O270" s="5"/>
    </row>
    <row r="271" ht="12.75" customHeight="1">
      <c r="O271" s="5"/>
    </row>
    <row r="272" ht="12.75" customHeight="1">
      <c r="O272" s="5"/>
    </row>
    <row r="273" ht="12.75" customHeight="1">
      <c r="O273" s="5"/>
    </row>
    <row r="274" ht="12.75" customHeight="1">
      <c r="O274" s="5"/>
    </row>
    <row r="275" ht="12.75" customHeight="1">
      <c r="O275" s="5"/>
    </row>
    <row r="276" ht="12.75" customHeight="1">
      <c r="O276" s="5"/>
    </row>
    <row r="277" ht="12.75" customHeight="1">
      <c r="O277" s="5"/>
    </row>
    <row r="278" ht="12.75" customHeight="1">
      <c r="O278" s="5"/>
    </row>
    <row r="279" ht="12.75" customHeight="1">
      <c r="O279" s="5"/>
    </row>
    <row r="280" ht="12.75" customHeight="1">
      <c r="O280" s="5"/>
    </row>
    <row r="281" ht="12.75" customHeight="1">
      <c r="O281" s="5"/>
    </row>
    <row r="282" ht="12.75" customHeight="1">
      <c r="O282" s="5"/>
    </row>
    <row r="283" ht="12.75" customHeight="1">
      <c r="O283" s="5"/>
    </row>
    <row r="284" ht="12.75" customHeight="1">
      <c r="O284" s="5"/>
    </row>
    <row r="285" ht="12.75" customHeight="1">
      <c r="O285" s="5"/>
    </row>
    <row r="286" ht="12.75" customHeight="1">
      <c r="O286" s="5"/>
    </row>
    <row r="287" ht="12.75" customHeight="1">
      <c r="O287" s="5"/>
    </row>
    <row r="288" ht="12.75" customHeight="1">
      <c r="O288" s="5"/>
    </row>
    <row r="289" ht="12.75" customHeight="1">
      <c r="O289" s="5"/>
    </row>
    <row r="290" ht="12.75" customHeight="1">
      <c r="O290" s="5"/>
    </row>
    <row r="291" ht="12.75" customHeight="1">
      <c r="O291" s="5"/>
    </row>
    <row r="292" ht="12.75" customHeight="1">
      <c r="O292" s="5"/>
    </row>
    <row r="293" ht="12.75" customHeight="1">
      <c r="O293" s="5"/>
    </row>
    <row r="294" ht="12.75" customHeight="1">
      <c r="O294" s="5"/>
    </row>
    <row r="295" ht="12.75" customHeight="1">
      <c r="O295" s="5"/>
    </row>
    <row r="296" ht="12.75" customHeight="1">
      <c r="O296" s="5"/>
    </row>
    <row r="297" ht="12.75" customHeight="1">
      <c r="O297" s="5"/>
    </row>
    <row r="298" ht="12.75" customHeight="1">
      <c r="O298" s="5"/>
    </row>
    <row r="299" ht="12.75" customHeight="1">
      <c r="O299" s="5"/>
    </row>
    <row r="300" ht="12.75" customHeight="1">
      <c r="O300" s="5"/>
    </row>
    <row r="301" ht="12.75" customHeight="1">
      <c r="O301" s="5"/>
    </row>
    <row r="302" ht="12.75" customHeight="1">
      <c r="O302" s="5"/>
    </row>
    <row r="303" ht="12.75" customHeight="1">
      <c r="O303" s="5"/>
    </row>
    <row r="304" ht="12.75" customHeight="1">
      <c r="O304" s="5"/>
    </row>
    <row r="305" ht="12.75" customHeight="1">
      <c r="O305" s="5"/>
    </row>
    <row r="306" ht="12.75" customHeight="1">
      <c r="O306" s="5"/>
    </row>
    <row r="307" ht="12.75" customHeight="1">
      <c r="O307" s="5"/>
    </row>
    <row r="308" ht="12.75" customHeight="1">
      <c r="O308" s="5"/>
    </row>
    <row r="309" ht="12.75" customHeight="1">
      <c r="O309" s="5"/>
    </row>
    <row r="310" ht="12.75" customHeight="1">
      <c r="O310" s="5"/>
    </row>
    <row r="311" ht="12.75" customHeight="1">
      <c r="O311" s="5"/>
    </row>
    <row r="312" ht="12.75" customHeight="1">
      <c r="O312" s="5"/>
    </row>
    <row r="313" ht="12.75" customHeight="1">
      <c r="O313" s="5"/>
    </row>
    <row r="314" ht="12.75" customHeight="1">
      <c r="O314" s="5"/>
    </row>
    <row r="315" ht="12.75" customHeight="1">
      <c r="O315" s="5"/>
    </row>
    <row r="316" ht="12.75" customHeight="1">
      <c r="O316" s="5"/>
    </row>
    <row r="317" ht="12.75" customHeight="1">
      <c r="O317" s="5"/>
    </row>
    <row r="318" ht="12.75" customHeight="1">
      <c r="O318" s="5"/>
    </row>
    <row r="319" ht="12.75" customHeight="1">
      <c r="O319" s="5"/>
    </row>
    <row r="320" ht="12.75" customHeight="1">
      <c r="O320" s="5"/>
    </row>
    <row r="321" ht="12.75" customHeight="1">
      <c r="O321" s="5"/>
    </row>
    <row r="322" ht="12.75" customHeight="1">
      <c r="O322" s="5"/>
    </row>
    <row r="323" ht="12.75" customHeight="1">
      <c r="O323" s="5"/>
    </row>
    <row r="324" ht="12.75" customHeight="1">
      <c r="O324" s="5"/>
    </row>
    <row r="325" ht="12.75" customHeight="1">
      <c r="O325" s="5"/>
    </row>
    <row r="326" ht="12.75" customHeight="1">
      <c r="O326" s="5"/>
    </row>
    <row r="327" ht="12.75" customHeight="1">
      <c r="O327" s="5"/>
    </row>
    <row r="328" ht="12.75" customHeight="1">
      <c r="O328" s="5"/>
    </row>
    <row r="329" ht="12.75" customHeight="1">
      <c r="O329" s="5"/>
    </row>
    <row r="330" ht="12.75" customHeight="1">
      <c r="O330" s="5"/>
    </row>
    <row r="331" ht="12.75" customHeight="1">
      <c r="O331" s="5"/>
    </row>
    <row r="332" ht="12.75" customHeight="1">
      <c r="O332" s="5"/>
    </row>
    <row r="333" ht="12.75" customHeight="1">
      <c r="O333" s="5"/>
    </row>
    <row r="334" ht="12.75" customHeight="1">
      <c r="O334" s="5"/>
    </row>
    <row r="335" ht="12.75" customHeight="1">
      <c r="O335" s="5"/>
    </row>
    <row r="336" ht="12.75" customHeight="1">
      <c r="O336" s="5"/>
    </row>
    <row r="337" ht="12.75" customHeight="1">
      <c r="O337" s="5"/>
    </row>
    <row r="338" ht="12.75" customHeight="1">
      <c r="O338" s="5"/>
    </row>
    <row r="339" ht="12.75" customHeight="1">
      <c r="O339" s="5"/>
    </row>
    <row r="340" ht="12.75" customHeight="1">
      <c r="O340" s="5"/>
    </row>
    <row r="341" ht="12.75" customHeight="1">
      <c r="O341" s="5"/>
    </row>
    <row r="342" ht="12.75" customHeight="1">
      <c r="O342" s="5"/>
    </row>
    <row r="343" ht="12.75" customHeight="1">
      <c r="O343" s="5"/>
    </row>
    <row r="344" ht="12.75" customHeight="1">
      <c r="O344" s="5"/>
    </row>
    <row r="345" ht="12.75" customHeight="1">
      <c r="O345" s="5"/>
    </row>
    <row r="346" ht="12.75" customHeight="1">
      <c r="O346" s="5"/>
    </row>
    <row r="347" ht="12.75" customHeight="1">
      <c r="O347" s="5"/>
    </row>
    <row r="348" ht="12.75" customHeight="1">
      <c r="O348" s="5"/>
    </row>
    <row r="349" ht="12.75" customHeight="1">
      <c r="O349" s="5"/>
    </row>
    <row r="350" ht="12.75" customHeight="1">
      <c r="O350" s="5"/>
    </row>
    <row r="351" ht="12.75" customHeight="1">
      <c r="O351" s="5"/>
    </row>
    <row r="352" ht="12.75" customHeight="1">
      <c r="O352" s="5"/>
    </row>
    <row r="353" ht="12.75" customHeight="1">
      <c r="O353" s="5"/>
    </row>
    <row r="354" ht="12.75" customHeight="1">
      <c r="O354" s="5"/>
    </row>
    <row r="355" ht="12.75" customHeight="1">
      <c r="O355" s="5"/>
    </row>
    <row r="356" ht="12.75" customHeight="1">
      <c r="O356" s="5"/>
    </row>
    <row r="357" ht="12.75" customHeight="1">
      <c r="O357" s="5"/>
    </row>
    <row r="358" ht="12.75" customHeight="1">
      <c r="O358" s="5"/>
    </row>
    <row r="359" ht="12.75" customHeight="1">
      <c r="O359" s="5"/>
    </row>
    <row r="360" ht="12.75" customHeight="1">
      <c r="O360" s="5"/>
    </row>
    <row r="361" ht="12.75" customHeight="1">
      <c r="O361" s="5"/>
    </row>
    <row r="362" ht="12.75" customHeight="1">
      <c r="O362" s="5"/>
    </row>
    <row r="363" ht="12.75" customHeight="1">
      <c r="O363" s="5"/>
    </row>
    <row r="364" ht="12.75" customHeight="1">
      <c r="O364" s="5"/>
    </row>
    <row r="365" ht="12.75" customHeight="1">
      <c r="O365" s="5"/>
    </row>
    <row r="366" ht="12.75" customHeight="1">
      <c r="O366" s="5"/>
    </row>
    <row r="367" ht="12.75" customHeight="1">
      <c r="O367" s="5"/>
    </row>
    <row r="368" ht="12.75" customHeight="1">
      <c r="O368" s="5"/>
    </row>
    <row r="369" ht="12.75" customHeight="1">
      <c r="O369" s="5"/>
    </row>
    <row r="370" ht="12.75" customHeight="1">
      <c r="O370" s="5"/>
    </row>
    <row r="371" ht="12.75" customHeight="1">
      <c r="O371" s="5"/>
    </row>
    <row r="372" ht="12.75" customHeight="1">
      <c r="O372" s="5"/>
    </row>
    <row r="373" ht="12.75" customHeight="1">
      <c r="O373" s="5"/>
    </row>
    <row r="374" ht="12.75" customHeight="1">
      <c r="O374" s="5"/>
    </row>
    <row r="375" ht="12.75" customHeight="1">
      <c r="O375" s="5"/>
    </row>
    <row r="376" ht="12.75" customHeight="1">
      <c r="O376" s="5"/>
    </row>
    <row r="377" ht="12.75" customHeight="1">
      <c r="O377" s="5"/>
    </row>
    <row r="378" ht="12.75" customHeight="1">
      <c r="O378" s="5"/>
    </row>
    <row r="379" ht="12.75" customHeight="1">
      <c r="O379" s="5"/>
    </row>
    <row r="380" ht="12.75" customHeight="1">
      <c r="O380" s="5"/>
    </row>
    <row r="381" ht="12.75" customHeight="1">
      <c r="O381" s="5"/>
    </row>
    <row r="382" ht="12.75" customHeight="1">
      <c r="O382" s="5"/>
    </row>
    <row r="383" ht="12.75" customHeight="1">
      <c r="O383" s="5"/>
    </row>
    <row r="384" ht="12.75" customHeight="1">
      <c r="O384" s="5"/>
    </row>
    <row r="385" ht="12.75" customHeight="1">
      <c r="O385" s="5"/>
    </row>
    <row r="386" ht="12.75" customHeight="1">
      <c r="O386" s="5"/>
    </row>
    <row r="387" ht="12.75" customHeight="1">
      <c r="O387" s="5"/>
    </row>
    <row r="388" ht="12.75" customHeight="1">
      <c r="O388" s="5"/>
    </row>
    <row r="389" ht="12.75" customHeight="1">
      <c r="O389" s="5"/>
    </row>
    <row r="390" ht="12.75" customHeight="1">
      <c r="O390" s="5"/>
    </row>
    <row r="391" ht="12.75" customHeight="1">
      <c r="O391" s="5"/>
    </row>
    <row r="392" ht="12.75" customHeight="1">
      <c r="O392" s="5"/>
    </row>
    <row r="393" ht="12.75" customHeight="1">
      <c r="O393" s="5"/>
    </row>
    <row r="394" ht="12.75" customHeight="1">
      <c r="O394" s="5"/>
    </row>
    <row r="395" ht="12.75" customHeight="1">
      <c r="O395" s="5"/>
    </row>
    <row r="396" ht="12.75" customHeight="1">
      <c r="O396" s="5"/>
    </row>
    <row r="397" ht="12.75" customHeight="1">
      <c r="O397" s="5"/>
    </row>
    <row r="398" ht="12.75" customHeight="1">
      <c r="O398" s="5"/>
    </row>
    <row r="399" ht="12.75" customHeight="1">
      <c r="O399" s="5"/>
    </row>
    <row r="400" ht="12.75" customHeight="1">
      <c r="O400" s="5"/>
    </row>
    <row r="401" ht="12.75" customHeight="1">
      <c r="O401" s="5"/>
    </row>
    <row r="402" ht="12.75" customHeight="1">
      <c r="O402" s="5"/>
    </row>
    <row r="403" ht="12.75" customHeight="1">
      <c r="O403" s="5"/>
    </row>
    <row r="404" ht="12.75" customHeight="1">
      <c r="O404" s="5"/>
    </row>
    <row r="405" ht="12.75" customHeight="1">
      <c r="O405" s="5"/>
    </row>
    <row r="406" ht="12.75" customHeight="1">
      <c r="O406" s="5"/>
    </row>
    <row r="407" ht="12.75" customHeight="1">
      <c r="O407" s="5"/>
    </row>
    <row r="408" ht="12.75" customHeight="1">
      <c r="O408" s="5"/>
    </row>
    <row r="409" ht="12.75" customHeight="1">
      <c r="O409" s="5"/>
    </row>
    <row r="410" ht="12.75" customHeight="1">
      <c r="O410" s="5"/>
    </row>
    <row r="411" ht="12.75" customHeight="1">
      <c r="O411" s="5"/>
    </row>
    <row r="412" ht="12.75" customHeight="1">
      <c r="O412" s="5"/>
    </row>
    <row r="413" ht="12.75" customHeight="1">
      <c r="O413" s="5"/>
    </row>
    <row r="414" ht="12.75" customHeight="1">
      <c r="O414" s="5"/>
    </row>
    <row r="415" ht="12.75" customHeight="1">
      <c r="O415" s="5"/>
    </row>
    <row r="416" ht="12.75" customHeight="1">
      <c r="O416" s="5"/>
    </row>
    <row r="417" ht="12.75" customHeight="1">
      <c r="O417" s="5"/>
    </row>
    <row r="418" ht="12.75" customHeight="1">
      <c r="O418" s="5"/>
    </row>
    <row r="419" ht="12.75" customHeight="1">
      <c r="O419" s="5"/>
    </row>
    <row r="420" ht="12.75" customHeight="1">
      <c r="O420" s="5"/>
    </row>
    <row r="421" ht="12.75" customHeight="1">
      <c r="O421" s="5"/>
    </row>
    <row r="422" ht="12.75" customHeight="1">
      <c r="O422" s="5"/>
    </row>
    <row r="423" ht="12.75" customHeight="1">
      <c r="O423" s="5"/>
    </row>
    <row r="424" ht="12.75" customHeight="1">
      <c r="O424" s="5"/>
    </row>
    <row r="425" ht="12.75" customHeight="1">
      <c r="O425" s="5"/>
    </row>
    <row r="426" ht="12.75" customHeight="1">
      <c r="O426" s="5"/>
    </row>
    <row r="427" ht="12.75" customHeight="1">
      <c r="O427" s="5"/>
    </row>
    <row r="428" ht="12.75" customHeight="1">
      <c r="O428" s="5"/>
    </row>
    <row r="429" ht="12.75" customHeight="1">
      <c r="O429" s="5"/>
    </row>
    <row r="430" ht="12.75" customHeight="1">
      <c r="O430" s="5"/>
    </row>
    <row r="431" ht="12.75" customHeight="1">
      <c r="O431" s="5"/>
    </row>
    <row r="432" ht="12.75" customHeight="1">
      <c r="O432" s="5"/>
    </row>
    <row r="433" ht="12.75" customHeight="1">
      <c r="O433" s="5"/>
    </row>
    <row r="434" ht="12.75" customHeight="1">
      <c r="O434" s="5"/>
    </row>
    <row r="435" ht="12.75" customHeight="1">
      <c r="O435" s="5"/>
    </row>
    <row r="436" ht="12.75" customHeight="1">
      <c r="O436" s="5"/>
    </row>
    <row r="437" ht="12.75" customHeight="1">
      <c r="O437" s="5"/>
    </row>
    <row r="438" ht="12.75" customHeight="1">
      <c r="O438" s="5"/>
    </row>
    <row r="439" ht="12.75" customHeight="1">
      <c r="O439" s="5"/>
    </row>
    <row r="440" ht="12.75" customHeight="1">
      <c r="O440" s="5"/>
    </row>
    <row r="441" ht="12.75" customHeight="1">
      <c r="O441" s="5"/>
    </row>
    <row r="442" ht="12.75" customHeight="1">
      <c r="O442" s="5"/>
    </row>
    <row r="443" ht="12.75" customHeight="1">
      <c r="O443" s="5"/>
    </row>
    <row r="444" ht="12.75" customHeight="1">
      <c r="O444" s="5"/>
    </row>
    <row r="445" ht="12.75" customHeight="1">
      <c r="O445" s="5"/>
    </row>
    <row r="446" ht="12.75" customHeight="1">
      <c r="O446" s="5"/>
    </row>
    <row r="447" ht="12.75" customHeight="1">
      <c r="O447" s="5"/>
    </row>
    <row r="448" ht="12.75" customHeight="1">
      <c r="O448" s="5"/>
    </row>
    <row r="449" ht="12.75" customHeight="1">
      <c r="O449" s="5"/>
    </row>
    <row r="450" ht="12.75" customHeight="1">
      <c r="O450" s="5"/>
    </row>
    <row r="451" ht="12.75" customHeight="1">
      <c r="O451" s="5"/>
    </row>
    <row r="452" ht="12.75" customHeight="1">
      <c r="O452" s="5"/>
    </row>
    <row r="453" ht="12.75" customHeight="1">
      <c r="O453" s="5"/>
    </row>
    <row r="454" ht="12.75" customHeight="1">
      <c r="O454" s="5"/>
    </row>
    <row r="455" ht="12.75" customHeight="1">
      <c r="O455" s="5"/>
    </row>
    <row r="456" ht="12.75" customHeight="1">
      <c r="O456" s="5"/>
    </row>
    <row r="457" ht="12.75" customHeight="1">
      <c r="O457" s="5"/>
    </row>
    <row r="458" ht="12.75" customHeight="1">
      <c r="O458" s="5"/>
    </row>
    <row r="459" ht="12.75" customHeight="1">
      <c r="O459" s="5"/>
    </row>
    <row r="460" ht="12.75" customHeight="1">
      <c r="O460" s="5"/>
    </row>
    <row r="461" ht="12.75" customHeight="1">
      <c r="O461" s="5"/>
    </row>
    <row r="462" ht="12.75" customHeight="1">
      <c r="O462" s="5"/>
    </row>
    <row r="463" ht="12.75" customHeight="1">
      <c r="O463" s="5"/>
    </row>
    <row r="464" ht="12.75" customHeight="1">
      <c r="O464" s="5"/>
    </row>
    <row r="465" ht="12.75" customHeight="1">
      <c r="O465" s="5"/>
    </row>
    <row r="466" ht="12.75" customHeight="1">
      <c r="O466" s="5"/>
    </row>
    <row r="467" ht="12.75" customHeight="1">
      <c r="O467" s="5"/>
    </row>
    <row r="468" ht="12.75" customHeight="1">
      <c r="O468" s="5"/>
    </row>
    <row r="469" ht="12.75" customHeight="1">
      <c r="O469" s="5"/>
    </row>
    <row r="470" ht="12.75" customHeight="1">
      <c r="O470" s="5"/>
    </row>
    <row r="471" ht="12.75" customHeight="1">
      <c r="O471" s="5"/>
    </row>
    <row r="472" ht="12.75" customHeight="1">
      <c r="O472" s="5"/>
    </row>
    <row r="473" ht="12.75" customHeight="1">
      <c r="O473" s="5"/>
    </row>
    <row r="474" ht="12.75" customHeight="1">
      <c r="O474" s="5"/>
    </row>
    <row r="475" ht="12.75" customHeight="1">
      <c r="O475" s="5"/>
    </row>
    <row r="476" ht="12.75" customHeight="1">
      <c r="O476" s="5"/>
    </row>
    <row r="477" ht="12.75" customHeight="1">
      <c r="O477" s="5"/>
    </row>
    <row r="478" ht="12.75" customHeight="1">
      <c r="O478" s="5"/>
    </row>
    <row r="479" ht="12.75" customHeight="1">
      <c r="O479" s="5"/>
    </row>
    <row r="480" ht="12.75" customHeight="1">
      <c r="O480" s="5"/>
    </row>
    <row r="481" ht="12.75" customHeight="1">
      <c r="O481" s="5"/>
    </row>
    <row r="482" ht="12.75" customHeight="1">
      <c r="O482" s="5"/>
    </row>
    <row r="483" ht="12.75" customHeight="1">
      <c r="O483" s="5"/>
    </row>
    <row r="484" ht="12.75" customHeight="1">
      <c r="O484" s="5"/>
    </row>
    <row r="485" ht="12.75" customHeight="1">
      <c r="O485" s="5"/>
    </row>
    <row r="486" ht="12.75" customHeight="1">
      <c r="O486" s="5"/>
    </row>
    <row r="487" ht="12.75" customHeight="1">
      <c r="O487" s="5"/>
    </row>
    <row r="488" ht="12.75" customHeight="1">
      <c r="O488" s="5"/>
    </row>
    <row r="489" ht="12.75" customHeight="1">
      <c r="O489" s="5"/>
    </row>
    <row r="490" ht="12.75" customHeight="1">
      <c r="O490" s="5"/>
    </row>
    <row r="491" ht="12.75" customHeight="1">
      <c r="O491" s="5"/>
    </row>
    <row r="492" ht="12.75" customHeight="1">
      <c r="O492" s="5"/>
    </row>
    <row r="493" ht="12.75" customHeight="1">
      <c r="O493" s="5"/>
    </row>
    <row r="494" ht="12.75" customHeight="1">
      <c r="O494" s="5"/>
    </row>
    <row r="495" ht="12.75" customHeight="1">
      <c r="O495" s="5"/>
    </row>
    <row r="496" ht="12.75" customHeight="1">
      <c r="O496" s="5"/>
    </row>
    <row r="497" ht="12.75" customHeight="1">
      <c r="O497" s="5"/>
    </row>
    <row r="498" ht="12.75" customHeight="1">
      <c r="O498" s="5"/>
    </row>
    <row r="499" ht="12.75" customHeight="1">
      <c r="O499" s="5"/>
    </row>
    <row r="500" ht="12.75" customHeight="1">
      <c r="O500" s="5"/>
    </row>
    <row r="501" ht="12.75" customHeight="1">
      <c r="O501" s="5"/>
    </row>
    <row r="502" ht="12.75" customHeight="1">
      <c r="O502" s="5"/>
    </row>
    <row r="503" ht="12.75" customHeight="1">
      <c r="O503" s="5"/>
    </row>
    <row r="504" ht="12.75" customHeight="1">
      <c r="O504" s="5"/>
    </row>
    <row r="505" ht="12.75" customHeight="1">
      <c r="O505" s="5"/>
    </row>
    <row r="506" ht="12.75" customHeight="1">
      <c r="O506" s="5"/>
    </row>
    <row r="507" ht="12.75" customHeight="1">
      <c r="O507" s="5"/>
    </row>
    <row r="508" ht="12.75" customHeight="1">
      <c r="O508" s="5"/>
    </row>
    <row r="509" ht="12.75" customHeight="1">
      <c r="O509" s="5"/>
    </row>
    <row r="510" ht="12.75" customHeight="1">
      <c r="O510" s="5"/>
    </row>
    <row r="511" ht="12.75" customHeight="1">
      <c r="O511" s="5"/>
    </row>
    <row r="512" ht="12.75" customHeight="1">
      <c r="O512" s="5"/>
    </row>
    <row r="513" ht="12.75" customHeight="1">
      <c r="O513" s="5"/>
    </row>
    <row r="514" ht="12.75" customHeight="1">
      <c r="O514" s="5"/>
    </row>
    <row r="515" ht="12.75" customHeight="1">
      <c r="O515" s="5"/>
    </row>
    <row r="516" ht="12.75" customHeight="1">
      <c r="O516" s="5"/>
    </row>
    <row r="517" ht="12.75" customHeight="1">
      <c r="O517" s="5"/>
    </row>
    <row r="518" ht="12.75" customHeight="1">
      <c r="O518" s="5"/>
    </row>
    <row r="519" ht="12.75" customHeight="1">
      <c r="O519" s="5"/>
    </row>
    <row r="520" ht="12.75" customHeight="1">
      <c r="O520" s="5"/>
    </row>
    <row r="521" ht="12.75" customHeight="1">
      <c r="O521" s="5"/>
    </row>
    <row r="522" ht="12.75" customHeight="1">
      <c r="O522" s="5"/>
    </row>
    <row r="523" ht="12.75" customHeight="1">
      <c r="O523" s="5"/>
    </row>
    <row r="524" ht="12.75" customHeight="1">
      <c r="O524" s="5"/>
    </row>
    <row r="525" ht="12.75" customHeight="1">
      <c r="O525" s="5"/>
    </row>
    <row r="526" ht="12.75" customHeight="1">
      <c r="O526" s="5"/>
    </row>
    <row r="527" ht="12.75" customHeight="1">
      <c r="O527" s="5"/>
    </row>
    <row r="528" ht="12.75" customHeight="1">
      <c r="O528" s="5"/>
    </row>
    <row r="529" ht="12.75" customHeight="1">
      <c r="O529" s="5"/>
    </row>
    <row r="530" ht="12.75" customHeight="1">
      <c r="O530" s="5"/>
    </row>
    <row r="531" ht="12.75" customHeight="1">
      <c r="O531" s="5"/>
    </row>
    <row r="532" ht="12.75" customHeight="1">
      <c r="O532" s="5"/>
    </row>
    <row r="533" ht="12.75" customHeight="1">
      <c r="O533" s="5"/>
    </row>
    <row r="534" ht="12.75" customHeight="1">
      <c r="O534" s="5"/>
    </row>
    <row r="535" ht="12.75" customHeight="1">
      <c r="O535" s="5"/>
    </row>
    <row r="536" ht="12.75" customHeight="1">
      <c r="O536" s="5"/>
    </row>
    <row r="537" ht="12.75" customHeight="1">
      <c r="O537" s="5"/>
    </row>
    <row r="538" ht="12.75" customHeight="1">
      <c r="O538" s="5"/>
    </row>
    <row r="539" ht="12.75" customHeight="1">
      <c r="O539" s="5"/>
    </row>
    <row r="540" ht="12.75" customHeight="1">
      <c r="O540" s="5"/>
    </row>
    <row r="541" ht="12.75" customHeight="1">
      <c r="O541" s="5"/>
    </row>
    <row r="542" ht="12.75" customHeight="1">
      <c r="O542" s="5"/>
    </row>
    <row r="543" ht="12.75" customHeight="1">
      <c r="O543" s="5"/>
    </row>
    <row r="544" ht="12.75" customHeight="1">
      <c r="O544" s="5"/>
    </row>
    <row r="545" ht="12.75" customHeight="1">
      <c r="O545" s="5"/>
    </row>
    <row r="546" ht="12.75" customHeight="1">
      <c r="O546" s="5"/>
    </row>
    <row r="547" ht="12.75" customHeight="1">
      <c r="O547" s="5"/>
    </row>
    <row r="548" ht="12.75" customHeight="1">
      <c r="O548" s="5"/>
    </row>
    <row r="549" ht="12.75" customHeight="1">
      <c r="O549" s="5"/>
    </row>
    <row r="550" ht="12.75" customHeight="1">
      <c r="O550" s="5"/>
    </row>
    <row r="551" ht="12.75" customHeight="1">
      <c r="O551" s="5"/>
    </row>
    <row r="552" ht="12.75" customHeight="1">
      <c r="O552" s="5"/>
    </row>
    <row r="553" ht="12.75" customHeight="1">
      <c r="O553" s="5"/>
    </row>
    <row r="554" ht="12.75" customHeight="1">
      <c r="O554" s="5"/>
    </row>
    <row r="555" ht="12.75" customHeight="1">
      <c r="O555" s="5"/>
    </row>
    <row r="556" ht="12.75" customHeight="1">
      <c r="O556" s="5"/>
    </row>
    <row r="557" ht="12.75" customHeight="1">
      <c r="O557" s="5"/>
    </row>
    <row r="558" ht="12.75" customHeight="1">
      <c r="O558" s="5"/>
    </row>
    <row r="559" ht="12.75" customHeight="1">
      <c r="O559" s="5"/>
    </row>
    <row r="560" ht="12.75" customHeight="1">
      <c r="O560" s="5"/>
    </row>
    <row r="561" ht="12.75" customHeight="1">
      <c r="O561" s="5"/>
    </row>
    <row r="562" ht="12.75" customHeight="1">
      <c r="O562" s="5"/>
    </row>
    <row r="563" ht="12.75" customHeight="1">
      <c r="O563" s="5"/>
    </row>
    <row r="564" ht="12.75" customHeight="1">
      <c r="O564" s="5"/>
    </row>
    <row r="565" ht="12.75" customHeight="1">
      <c r="O565" s="5"/>
    </row>
    <row r="566" ht="12.75" customHeight="1">
      <c r="O566" s="5"/>
    </row>
    <row r="567" ht="12.75" customHeight="1">
      <c r="O567" s="5"/>
    </row>
    <row r="568" ht="12.75" customHeight="1">
      <c r="O568" s="5"/>
    </row>
    <row r="569" ht="12.75" customHeight="1">
      <c r="O569" s="5"/>
    </row>
    <row r="570" ht="12.75" customHeight="1">
      <c r="O570" s="5"/>
    </row>
    <row r="571" ht="12.75" customHeight="1">
      <c r="O571" s="5"/>
    </row>
    <row r="572" ht="12.75" customHeight="1">
      <c r="O572" s="5"/>
    </row>
    <row r="573" ht="12.75" customHeight="1">
      <c r="O573" s="5"/>
    </row>
    <row r="574" ht="12.75" customHeight="1">
      <c r="O574" s="5"/>
    </row>
    <row r="575" ht="12.75" customHeight="1">
      <c r="O575" s="5"/>
    </row>
    <row r="576" ht="12.75" customHeight="1">
      <c r="O576" s="5"/>
    </row>
    <row r="577" ht="12.75" customHeight="1">
      <c r="O577" s="5"/>
    </row>
    <row r="578" ht="12.75" customHeight="1">
      <c r="O578" s="5"/>
    </row>
    <row r="579" ht="12.75" customHeight="1">
      <c r="O579" s="5"/>
    </row>
    <row r="580" ht="12.75" customHeight="1">
      <c r="O580" s="5"/>
    </row>
    <row r="581" ht="12.75" customHeight="1">
      <c r="O581" s="5"/>
    </row>
    <row r="582" ht="12.75" customHeight="1">
      <c r="O582" s="5"/>
    </row>
    <row r="583" ht="12.75" customHeight="1">
      <c r="O583" s="5"/>
    </row>
    <row r="584" ht="12.75" customHeight="1">
      <c r="O584" s="5"/>
    </row>
    <row r="585" ht="12.75" customHeight="1">
      <c r="O585" s="5"/>
    </row>
    <row r="586" ht="12.75" customHeight="1">
      <c r="O586" s="5"/>
    </row>
    <row r="587" ht="12.75" customHeight="1">
      <c r="O587" s="5"/>
    </row>
    <row r="588" ht="12.75" customHeight="1">
      <c r="O588" s="5"/>
    </row>
    <row r="589" ht="12.75" customHeight="1">
      <c r="O589" s="5"/>
    </row>
    <row r="590" ht="12.75" customHeight="1">
      <c r="O590" s="5"/>
    </row>
    <row r="591" ht="12.75" customHeight="1">
      <c r="O591" s="5"/>
    </row>
    <row r="592" ht="12.75" customHeight="1">
      <c r="O592" s="5"/>
    </row>
    <row r="593" ht="12.75" customHeight="1">
      <c r="O593" s="5"/>
    </row>
    <row r="594" ht="12.75" customHeight="1">
      <c r="O594" s="5"/>
    </row>
    <row r="595" ht="12.75" customHeight="1">
      <c r="O595" s="5"/>
    </row>
    <row r="596" ht="12.75" customHeight="1">
      <c r="O596" s="5"/>
    </row>
    <row r="597" ht="12.75" customHeight="1">
      <c r="O597" s="5"/>
    </row>
    <row r="598" ht="12.75" customHeight="1">
      <c r="O598" s="5"/>
    </row>
    <row r="599" ht="12.75" customHeight="1">
      <c r="O599" s="5"/>
    </row>
    <row r="600" ht="12.75" customHeight="1">
      <c r="O600" s="5"/>
    </row>
    <row r="601" ht="12.75" customHeight="1">
      <c r="O601" s="5"/>
    </row>
    <row r="602" ht="12.75" customHeight="1">
      <c r="O602" s="5"/>
    </row>
    <row r="603" ht="12.75" customHeight="1">
      <c r="O603" s="5"/>
    </row>
    <row r="604" ht="12.75" customHeight="1">
      <c r="O604" s="5"/>
    </row>
    <row r="605" ht="12.75" customHeight="1">
      <c r="O605" s="5"/>
    </row>
    <row r="606" ht="12.75" customHeight="1">
      <c r="O606" s="5"/>
    </row>
    <row r="607" ht="12.75" customHeight="1">
      <c r="O607" s="5"/>
    </row>
    <row r="608" ht="12.75" customHeight="1">
      <c r="O608" s="5"/>
    </row>
    <row r="609" ht="12.75" customHeight="1">
      <c r="O609" s="5"/>
    </row>
    <row r="610" ht="12.75" customHeight="1">
      <c r="O610" s="5"/>
    </row>
    <row r="611" ht="12.75" customHeight="1">
      <c r="O611" s="5"/>
    </row>
    <row r="612" ht="12.75" customHeight="1">
      <c r="O612" s="5"/>
    </row>
    <row r="613" ht="12.75" customHeight="1">
      <c r="O613" s="5"/>
    </row>
    <row r="614" ht="12.75" customHeight="1">
      <c r="O614" s="5"/>
    </row>
    <row r="615" ht="12.75" customHeight="1">
      <c r="O615" s="5"/>
    </row>
    <row r="616" ht="12.75" customHeight="1">
      <c r="O616" s="5"/>
    </row>
    <row r="617" ht="12.75" customHeight="1">
      <c r="O617" s="5"/>
    </row>
    <row r="618" ht="12.75" customHeight="1">
      <c r="O618" s="5"/>
    </row>
    <row r="619" ht="12.75" customHeight="1">
      <c r="O619" s="5"/>
    </row>
    <row r="620" ht="12.75" customHeight="1">
      <c r="O620" s="5"/>
    </row>
    <row r="621" ht="12.75" customHeight="1">
      <c r="O621" s="5"/>
    </row>
    <row r="622" ht="12.75" customHeight="1">
      <c r="O622" s="5"/>
    </row>
    <row r="623" ht="12.75" customHeight="1">
      <c r="O623" s="5"/>
    </row>
    <row r="624" ht="12.75" customHeight="1">
      <c r="O624" s="5"/>
    </row>
    <row r="625" ht="12.75" customHeight="1">
      <c r="O625" s="5"/>
    </row>
    <row r="626" ht="12.75" customHeight="1">
      <c r="O626" s="5"/>
    </row>
    <row r="627" ht="12.75" customHeight="1">
      <c r="O627" s="5"/>
    </row>
    <row r="628" ht="12.75" customHeight="1">
      <c r="O628" s="5"/>
    </row>
    <row r="629" ht="12.75" customHeight="1">
      <c r="O629" s="5"/>
    </row>
    <row r="630" ht="12.75" customHeight="1">
      <c r="O630" s="5"/>
    </row>
    <row r="631" ht="12.75" customHeight="1">
      <c r="O631" s="5"/>
    </row>
    <row r="632" ht="12.75" customHeight="1">
      <c r="O632" s="5"/>
    </row>
    <row r="633" ht="12.75" customHeight="1">
      <c r="O633" s="5"/>
    </row>
    <row r="634" ht="12.75" customHeight="1">
      <c r="O634" s="5"/>
    </row>
    <row r="635" ht="12.75" customHeight="1">
      <c r="O635" s="5"/>
    </row>
    <row r="636" ht="12.75" customHeight="1">
      <c r="O636" s="5"/>
    </row>
    <row r="637" ht="12.75" customHeight="1">
      <c r="O637" s="5"/>
    </row>
    <row r="638" ht="12.75" customHeight="1">
      <c r="O638" s="5"/>
    </row>
    <row r="639" ht="12.75" customHeight="1">
      <c r="O639" s="5"/>
    </row>
    <row r="640" ht="12.75" customHeight="1">
      <c r="O640" s="5"/>
    </row>
    <row r="641" ht="12.75" customHeight="1">
      <c r="O641" s="5"/>
    </row>
    <row r="642" ht="12.75" customHeight="1">
      <c r="O642" s="5"/>
    </row>
    <row r="643" ht="12.75" customHeight="1">
      <c r="O643" s="5"/>
    </row>
    <row r="644" ht="12.75" customHeight="1">
      <c r="O644" s="5"/>
    </row>
    <row r="645" ht="12.75" customHeight="1">
      <c r="O645" s="5"/>
    </row>
    <row r="646" ht="12.75" customHeight="1">
      <c r="O646" s="5"/>
    </row>
    <row r="647" ht="12.75" customHeight="1">
      <c r="O647" s="5"/>
    </row>
    <row r="648" ht="12.75" customHeight="1">
      <c r="O648" s="5"/>
    </row>
    <row r="649" ht="12.75" customHeight="1">
      <c r="O649" s="5"/>
    </row>
    <row r="650" ht="12.75" customHeight="1">
      <c r="O650" s="5"/>
    </row>
    <row r="651" ht="12.75" customHeight="1">
      <c r="O651" s="5"/>
    </row>
    <row r="652" ht="12.75" customHeight="1">
      <c r="O652" s="5"/>
    </row>
    <row r="653" ht="12.75" customHeight="1">
      <c r="O653" s="5"/>
    </row>
    <row r="654" ht="12.75" customHeight="1">
      <c r="O654" s="5"/>
    </row>
    <row r="655" ht="12.75" customHeight="1">
      <c r="O655" s="5"/>
    </row>
    <row r="656" ht="12.75" customHeight="1">
      <c r="O656" s="5"/>
    </row>
    <row r="657" ht="12.75" customHeight="1">
      <c r="O657" s="5"/>
    </row>
    <row r="658" ht="12.75" customHeight="1">
      <c r="O658" s="5"/>
    </row>
    <row r="659" ht="12.75" customHeight="1">
      <c r="O659" s="5"/>
    </row>
    <row r="660" ht="12.75" customHeight="1">
      <c r="O660" s="5"/>
    </row>
    <row r="661" ht="12.75" customHeight="1">
      <c r="O661" s="5"/>
    </row>
    <row r="662" ht="12.75" customHeight="1">
      <c r="O662" s="5"/>
    </row>
    <row r="663" ht="12.75" customHeight="1">
      <c r="O663" s="5"/>
    </row>
    <row r="664" ht="12.75" customHeight="1">
      <c r="O664" s="5"/>
    </row>
    <row r="665" ht="12.75" customHeight="1">
      <c r="O665" s="5"/>
    </row>
    <row r="666" ht="12.75" customHeight="1">
      <c r="O666" s="5"/>
    </row>
    <row r="667" ht="12.75" customHeight="1">
      <c r="O667" s="5"/>
    </row>
    <row r="668" ht="12.75" customHeight="1">
      <c r="O668" s="5"/>
    </row>
    <row r="669" ht="12.75" customHeight="1">
      <c r="O669" s="5"/>
    </row>
    <row r="670" ht="12.75" customHeight="1">
      <c r="O670" s="5"/>
    </row>
    <row r="671" ht="12.75" customHeight="1">
      <c r="O671" s="5"/>
    </row>
    <row r="672" ht="12.75" customHeight="1">
      <c r="O672" s="5"/>
    </row>
    <row r="673" ht="12.75" customHeight="1">
      <c r="O673" s="5"/>
    </row>
    <row r="674" ht="12.75" customHeight="1">
      <c r="O674" s="5"/>
    </row>
    <row r="675" ht="12.75" customHeight="1">
      <c r="O675" s="5"/>
    </row>
    <row r="676" ht="12.75" customHeight="1">
      <c r="O676" s="5"/>
    </row>
    <row r="677" ht="12.75" customHeight="1">
      <c r="O677" s="5"/>
    </row>
    <row r="678" ht="12.75" customHeight="1">
      <c r="O678" s="5"/>
    </row>
    <row r="679" ht="12.75" customHeight="1">
      <c r="O679" s="5"/>
    </row>
    <row r="680" ht="12.75" customHeight="1">
      <c r="O680" s="5"/>
    </row>
    <row r="681" ht="12.75" customHeight="1">
      <c r="O681" s="5"/>
    </row>
    <row r="682" ht="12.75" customHeight="1">
      <c r="O682" s="5"/>
    </row>
    <row r="683" ht="12.75" customHeight="1">
      <c r="O683" s="5"/>
    </row>
    <row r="684" ht="12.75" customHeight="1">
      <c r="O684" s="5"/>
    </row>
    <row r="685" ht="12.75" customHeight="1">
      <c r="O685" s="5"/>
    </row>
    <row r="686" ht="12.75" customHeight="1">
      <c r="O686" s="5"/>
    </row>
    <row r="687" ht="12.75" customHeight="1">
      <c r="O687" s="5"/>
    </row>
    <row r="688" ht="12.75" customHeight="1">
      <c r="O688" s="5"/>
    </row>
    <row r="689" ht="12.75" customHeight="1">
      <c r="O689" s="5"/>
    </row>
    <row r="690" ht="12.75" customHeight="1">
      <c r="O690" s="5"/>
    </row>
    <row r="691" ht="12.75" customHeight="1">
      <c r="O691" s="5"/>
    </row>
    <row r="692" ht="12.75" customHeight="1">
      <c r="O692" s="5"/>
    </row>
    <row r="693" ht="12.75" customHeight="1">
      <c r="O693" s="5"/>
    </row>
    <row r="694" ht="12.75" customHeight="1">
      <c r="O694" s="5"/>
    </row>
    <row r="695" ht="12.75" customHeight="1">
      <c r="O695" s="5"/>
    </row>
    <row r="696" ht="12.75" customHeight="1">
      <c r="O696" s="5"/>
    </row>
    <row r="697" ht="12.75" customHeight="1">
      <c r="O697" s="5"/>
    </row>
    <row r="698" ht="12.75" customHeight="1">
      <c r="O698" s="5"/>
    </row>
    <row r="699" ht="12.75" customHeight="1">
      <c r="O699" s="5"/>
    </row>
    <row r="700" ht="12.75" customHeight="1">
      <c r="O700" s="5"/>
    </row>
    <row r="701" ht="12.75" customHeight="1">
      <c r="O701" s="5"/>
    </row>
    <row r="702" ht="12.75" customHeight="1">
      <c r="O702" s="5"/>
    </row>
    <row r="703" ht="12.75" customHeight="1">
      <c r="O703" s="5"/>
    </row>
    <row r="704" ht="12.75" customHeight="1">
      <c r="O704" s="5"/>
    </row>
    <row r="705" ht="12.75" customHeight="1">
      <c r="O705" s="5"/>
    </row>
    <row r="706" ht="12.75" customHeight="1">
      <c r="O706" s="5"/>
    </row>
    <row r="707" ht="12.75" customHeight="1">
      <c r="O707" s="5"/>
    </row>
    <row r="708" ht="12.75" customHeight="1">
      <c r="O708" s="5"/>
    </row>
    <row r="709" ht="12.75" customHeight="1">
      <c r="O709" s="5"/>
    </row>
    <row r="710" ht="12.75" customHeight="1">
      <c r="O710" s="5"/>
    </row>
    <row r="711" ht="12.75" customHeight="1">
      <c r="O711" s="5"/>
    </row>
    <row r="712" ht="12.75" customHeight="1">
      <c r="O712" s="5"/>
    </row>
    <row r="713" ht="12.75" customHeight="1">
      <c r="O713" s="5"/>
    </row>
    <row r="714" ht="12.75" customHeight="1">
      <c r="O714" s="5"/>
    </row>
    <row r="715" ht="12.75" customHeight="1">
      <c r="O715" s="5"/>
    </row>
    <row r="716" ht="12.75" customHeight="1">
      <c r="O716" s="5"/>
    </row>
    <row r="717" ht="12.75" customHeight="1">
      <c r="O717" s="5"/>
    </row>
    <row r="718" ht="12.75" customHeight="1">
      <c r="O718" s="5"/>
    </row>
    <row r="719" ht="12.75" customHeight="1">
      <c r="O719" s="5"/>
    </row>
    <row r="720" ht="12.75" customHeight="1">
      <c r="O720" s="5"/>
    </row>
    <row r="721" ht="12.75" customHeight="1">
      <c r="O721" s="5"/>
    </row>
    <row r="722" ht="12.75" customHeight="1">
      <c r="O722" s="5"/>
    </row>
    <row r="723" ht="12.75" customHeight="1">
      <c r="O723" s="5"/>
    </row>
    <row r="724" ht="12.75" customHeight="1">
      <c r="O724" s="5"/>
    </row>
    <row r="725" ht="12.75" customHeight="1">
      <c r="O725" s="5"/>
    </row>
    <row r="726" ht="12.75" customHeight="1">
      <c r="O726" s="5"/>
    </row>
    <row r="727" ht="12.75" customHeight="1">
      <c r="O727" s="5"/>
    </row>
    <row r="728" ht="12.75" customHeight="1">
      <c r="O728" s="5"/>
    </row>
    <row r="729" ht="12.75" customHeight="1">
      <c r="O729" s="5"/>
    </row>
    <row r="730" ht="12.75" customHeight="1">
      <c r="O730" s="5"/>
    </row>
    <row r="731" ht="12.75" customHeight="1">
      <c r="O731" s="5"/>
    </row>
    <row r="732" ht="12.75" customHeight="1">
      <c r="O732" s="5"/>
    </row>
    <row r="733" ht="12.75" customHeight="1">
      <c r="O733" s="5"/>
    </row>
    <row r="734" ht="12.75" customHeight="1">
      <c r="O734" s="5"/>
    </row>
    <row r="735" ht="12.75" customHeight="1">
      <c r="O735" s="5"/>
    </row>
    <row r="736" ht="12.75" customHeight="1">
      <c r="O736" s="5"/>
    </row>
    <row r="737" ht="12.75" customHeight="1">
      <c r="O737" s="5"/>
    </row>
    <row r="738" ht="12.75" customHeight="1">
      <c r="O738" s="5"/>
    </row>
    <row r="739" ht="12.75" customHeight="1">
      <c r="O739" s="5"/>
    </row>
    <row r="740" ht="12.75" customHeight="1">
      <c r="O740" s="5"/>
    </row>
    <row r="741" ht="12.75" customHeight="1">
      <c r="O741" s="5"/>
    </row>
    <row r="742" ht="12.75" customHeight="1">
      <c r="O742" s="5"/>
    </row>
    <row r="743" ht="12.75" customHeight="1">
      <c r="O743" s="5"/>
    </row>
    <row r="744" ht="12.75" customHeight="1">
      <c r="O744" s="5"/>
    </row>
    <row r="745" ht="12.75" customHeight="1">
      <c r="O745" s="5"/>
    </row>
    <row r="746" ht="12.75" customHeight="1">
      <c r="O746" s="5"/>
    </row>
    <row r="747" ht="12.75" customHeight="1">
      <c r="O747" s="5"/>
    </row>
    <row r="748" ht="12.75" customHeight="1">
      <c r="O748" s="5"/>
    </row>
    <row r="749" ht="12.75" customHeight="1">
      <c r="O749" s="5"/>
    </row>
    <row r="750" ht="12.75" customHeight="1">
      <c r="O750" s="5"/>
    </row>
    <row r="751" ht="12.75" customHeight="1">
      <c r="O751" s="5"/>
    </row>
    <row r="752" ht="12.75" customHeight="1">
      <c r="O752" s="5"/>
    </row>
    <row r="753" ht="12.75" customHeight="1">
      <c r="O753" s="5"/>
    </row>
    <row r="754" ht="12.75" customHeight="1">
      <c r="O754" s="5"/>
    </row>
    <row r="755" ht="12.75" customHeight="1">
      <c r="O755" s="5"/>
    </row>
    <row r="756" ht="12.75" customHeight="1">
      <c r="O756" s="5"/>
    </row>
    <row r="757" ht="12.75" customHeight="1">
      <c r="O757" s="5"/>
    </row>
    <row r="758" ht="12.75" customHeight="1">
      <c r="O758" s="5"/>
    </row>
    <row r="759" ht="12.75" customHeight="1">
      <c r="O759" s="5"/>
    </row>
    <row r="760" ht="12.75" customHeight="1">
      <c r="O760" s="5"/>
    </row>
    <row r="761" ht="12.75" customHeight="1">
      <c r="O761" s="5"/>
    </row>
    <row r="762" ht="12.75" customHeight="1">
      <c r="O762" s="5"/>
    </row>
    <row r="763" ht="12.75" customHeight="1">
      <c r="O763" s="5"/>
    </row>
    <row r="764" ht="12.75" customHeight="1">
      <c r="O764" s="5"/>
    </row>
    <row r="765" ht="12.75" customHeight="1">
      <c r="O765" s="5"/>
    </row>
    <row r="766" ht="12.75" customHeight="1">
      <c r="O766" s="5"/>
    </row>
    <row r="767" ht="12.75" customHeight="1">
      <c r="O767" s="5"/>
    </row>
    <row r="768" ht="12.75" customHeight="1">
      <c r="O768" s="5"/>
    </row>
    <row r="769" ht="12.75" customHeight="1">
      <c r="O769" s="5"/>
    </row>
    <row r="770" ht="12.75" customHeight="1">
      <c r="O770" s="5"/>
    </row>
    <row r="771" ht="12.75" customHeight="1">
      <c r="O771" s="5"/>
    </row>
    <row r="772" ht="12.75" customHeight="1">
      <c r="O772" s="5"/>
    </row>
    <row r="773" ht="12.75" customHeight="1">
      <c r="O773" s="5"/>
    </row>
    <row r="774" ht="12.75" customHeight="1">
      <c r="O774" s="5"/>
    </row>
    <row r="775" ht="12.75" customHeight="1">
      <c r="O775" s="5"/>
    </row>
    <row r="776" ht="12.75" customHeight="1">
      <c r="O776" s="5"/>
    </row>
    <row r="777" ht="12.75" customHeight="1">
      <c r="O777" s="5"/>
    </row>
    <row r="778" ht="12.75" customHeight="1">
      <c r="O778" s="5"/>
    </row>
    <row r="779" ht="12.75" customHeight="1">
      <c r="O779" s="5"/>
    </row>
    <row r="780" ht="12.75" customHeight="1">
      <c r="O780" s="5"/>
    </row>
    <row r="781" ht="12.75" customHeight="1">
      <c r="O781" s="5"/>
    </row>
    <row r="782" ht="12.75" customHeight="1">
      <c r="O782" s="5"/>
    </row>
    <row r="783" ht="12.75" customHeight="1">
      <c r="O783" s="5"/>
    </row>
    <row r="784" ht="12.75" customHeight="1">
      <c r="O784" s="5"/>
    </row>
    <row r="785" ht="12.75" customHeight="1">
      <c r="O785" s="5"/>
    </row>
    <row r="786" ht="12.75" customHeight="1">
      <c r="O786" s="5"/>
    </row>
    <row r="787" ht="12.75" customHeight="1">
      <c r="O787" s="5"/>
    </row>
    <row r="788" ht="12.75" customHeight="1">
      <c r="O788" s="5"/>
    </row>
    <row r="789" ht="12.75" customHeight="1">
      <c r="O789" s="5"/>
    </row>
    <row r="790" ht="12.75" customHeight="1">
      <c r="O790" s="5"/>
    </row>
    <row r="791" ht="12.75" customHeight="1">
      <c r="O791" s="5"/>
    </row>
    <row r="792" ht="12.75" customHeight="1">
      <c r="O792" s="5"/>
    </row>
    <row r="793" ht="12.75" customHeight="1">
      <c r="O793" s="5"/>
    </row>
    <row r="794" ht="12.75" customHeight="1">
      <c r="O794" s="5"/>
    </row>
    <row r="795" ht="12.75" customHeight="1">
      <c r="O795" s="5"/>
    </row>
    <row r="796" ht="12.75" customHeight="1">
      <c r="O796" s="5"/>
    </row>
    <row r="797" ht="12.75" customHeight="1">
      <c r="O797" s="5"/>
    </row>
    <row r="798" ht="12.75" customHeight="1">
      <c r="O798" s="5"/>
    </row>
    <row r="799" ht="12.75" customHeight="1">
      <c r="O799" s="5"/>
    </row>
    <row r="800" ht="12.75" customHeight="1">
      <c r="O800" s="5"/>
    </row>
    <row r="801" ht="12.75" customHeight="1">
      <c r="O801" s="5"/>
    </row>
    <row r="802" ht="12.75" customHeight="1">
      <c r="O802" s="5"/>
    </row>
    <row r="803" ht="12.75" customHeight="1">
      <c r="O803" s="5"/>
    </row>
    <row r="804" ht="12.75" customHeight="1">
      <c r="O804" s="5"/>
    </row>
    <row r="805" ht="12.75" customHeight="1">
      <c r="O805" s="5"/>
    </row>
    <row r="806" ht="12.75" customHeight="1">
      <c r="O806" s="5"/>
    </row>
    <row r="807" ht="12.75" customHeight="1">
      <c r="O807" s="5"/>
    </row>
    <row r="808" ht="12.75" customHeight="1">
      <c r="O808" s="5"/>
    </row>
    <row r="809" ht="12.75" customHeight="1">
      <c r="O809" s="5"/>
    </row>
    <row r="810" ht="12.75" customHeight="1">
      <c r="O810" s="5"/>
    </row>
    <row r="811" ht="12.75" customHeight="1">
      <c r="O811" s="5"/>
    </row>
    <row r="812" ht="12.75" customHeight="1">
      <c r="O812" s="5"/>
    </row>
    <row r="813" ht="12.75" customHeight="1">
      <c r="O813" s="5"/>
    </row>
    <row r="814" ht="12.75" customHeight="1">
      <c r="O814" s="5"/>
    </row>
    <row r="815" ht="12.75" customHeight="1">
      <c r="O815" s="5"/>
    </row>
    <row r="816" ht="12.75" customHeight="1">
      <c r="O816" s="5"/>
    </row>
    <row r="817" ht="12.75" customHeight="1">
      <c r="O817" s="5"/>
    </row>
    <row r="818" ht="12.75" customHeight="1">
      <c r="O818" s="5"/>
    </row>
    <row r="819" ht="12.75" customHeight="1">
      <c r="O819" s="5"/>
    </row>
    <row r="820" ht="12.75" customHeight="1">
      <c r="O820" s="5"/>
    </row>
    <row r="821" ht="12.75" customHeight="1">
      <c r="O821" s="5"/>
    </row>
    <row r="822" ht="12.75" customHeight="1">
      <c r="O822" s="5"/>
    </row>
    <row r="823" ht="12.75" customHeight="1">
      <c r="O823" s="5"/>
    </row>
    <row r="824" ht="12.75" customHeight="1">
      <c r="O824" s="5"/>
    </row>
    <row r="825" ht="12.75" customHeight="1">
      <c r="O825" s="5"/>
    </row>
    <row r="826" ht="12.75" customHeight="1">
      <c r="O826" s="5"/>
    </row>
    <row r="827" ht="12.75" customHeight="1">
      <c r="O827" s="5"/>
    </row>
    <row r="828" ht="12.75" customHeight="1">
      <c r="O828" s="5"/>
    </row>
    <row r="829" ht="12.75" customHeight="1">
      <c r="O829" s="5"/>
    </row>
    <row r="830" ht="12.75" customHeight="1">
      <c r="O830" s="5"/>
    </row>
    <row r="831" ht="12.75" customHeight="1">
      <c r="O831" s="5"/>
    </row>
    <row r="832" ht="12.75" customHeight="1">
      <c r="O832" s="5"/>
    </row>
    <row r="833" ht="12.75" customHeight="1">
      <c r="O833" s="5"/>
    </row>
    <row r="834" ht="12.75" customHeight="1">
      <c r="O834" s="5"/>
    </row>
    <row r="835" ht="12.75" customHeight="1">
      <c r="O835" s="5"/>
    </row>
    <row r="836" ht="12.75" customHeight="1">
      <c r="O836" s="5"/>
    </row>
    <row r="837" ht="12.75" customHeight="1">
      <c r="O837" s="5"/>
    </row>
    <row r="838" ht="12.75" customHeight="1">
      <c r="O838" s="5"/>
    </row>
    <row r="839" ht="12.75" customHeight="1">
      <c r="O839" s="5"/>
    </row>
    <row r="840" ht="12.75" customHeight="1">
      <c r="O840" s="5"/>
    </row>
    <row r="841" ht="12.75" customHeight="1">
      <c r="O841" s="5"/>
    </row>
    <row r="842" ht="12.75" customHeight="1">
      <c r="O842" s="5"/>
    </row>
    <row r="843" ht="12.75" customHeight="1">
      <c r="O843" s="5"/>
    </row>
    <row r="844" ht="12.75" customHeight="1">
      <c r="O844" s="5"/>
    </row>
    <row r="845" ht="12.75" customHeight="1">
      <c r="O845" s="5"/>
    </row>
    <row r="846" ht="12.75" customHeight="1">
      <c r="O846" s="5"/>
    </row>
    <row r="847" ht="12.75" customHeight="1">
      <c r="O847" s="5"/>
    </row>
    <row r="848" ht="12.75" customHeight="1">
      <c r="O848" s="5"/>
    </row>
    <row r="849" ht="12.75" customHeight="1">
      <c r="O849" s="5"/>
    </row>
    <row r="850" ht="12.75" customHeight="1">
      <c r="O850" s="5"/>
    </row>
    <row r="851" ht="12.75" customHeight="1">
      <c r="O851" s="5"/>
    </row>
    <row r="852" ht="12.75" customHeight="1">
      <c r="O852" s="5"/>
    </row>
    <row r="853" ht="12.75" customHeight="1">
      <c r="O853" s="5"/>
    </row>
    <row r="854" ht="12.75" customHeight="1">
      <c r="O854" s="5"/>
    </row>
    <row r="855" ht="12.75" customHeight="1">
      <c r="O855" s="5"/>
    </row>
    <row r="856" ht="12.75" customHeight="1">
      <c r="O856" s="5"/>
    </row>
    <row r="857" ht="12.75" customHeight="1">
      <c r="O857" s="5"/>
    </row>
    <row r="858" ht="12.75" customHeight="1">
      <c r="O858" s="5"/>
    </row>
    <row r="859" ht="12.75" customHeight="1">
      <c r="O859" s="5"/>
    </row>
    <row r="860" ht="12.75" customHeight="1">
      <c r="O860" s="5"/>
    </row>
    <row r="861" ht="12.75" customHeight="1">
      <c r="O861" s="5"/>
    </row>
    <row r="862" ht="12.75" customHeight="1">
      <c r="O862" s="5"/>
    </row>
    <row r="863" ht="12.75" customHeight="1">
      <c r="O863" s="5"/>
    </row>
    <row r="864" ht="12.75" customHeight="1">
      <c r="O864" s="5"/>
    </row>
    <row r="865" ht="12.75" customHeight="1">
      <c r="O865" s="5"/>
    </row>
    <row r="866" ht="12.75" customHeight="1">
      <c r="O866" s="5"/>
    </row>
    <row r="867" ht="12.75" customHeight="1">
      <c r="O867" s="5"/>
    </row>
    <row r="868" ht="12.75" customHeight="1">
      <c r="O868" s="5"/>
    </row>
    <row r="869" ht="12.75" customHeight="1">
      <c r="O869" s="5"/>
    </row>
    <row r="870" ht="12.75" customHeight="1">
      <c r="O870" s="5"/>
    </row>
    <row r="871" ht="12.75" customHeight="1">
      <c r="O871" s="5"/>
    </row>
    <row r="872" ht="12.75" customHeight="1">
      <c r="O872" s="5"/>
    </row>
    <row r="873" ht="12.75" customHeight="1">
      <c r="O873" s="5"/>
    </row>
    <row r="874" ht="12.75" customHeight="1">
      <c r="O874" s="5"/>
    </row>
    <row r="875" ht="12.75" customHeight="1">
      <c r="O875" s="5"/>
    </row>
    <row r="876" ht="12.75" customHeight="1">
      <c r="O876" s="5"/>
    </row>
    <row r="877" ht="12.75" customHeight="1">
      <c r="O877" s="5"/>
    </row>
    <row r="878" ht="12.75" customHeight="1">
      <c r="O878" s="5"/>
    </row>
    <row r="879" ht="12.75" customHeight="1">
      <c r="O879" s="5"/>
    </row>
    <row r="880" ht="12.75" customHeight="1">
      <c r="O880" s="5"/>
    </row>
    <row r="881" ht="12.75" customHeight="1">
      <c r="O881" s="5"/>
    </row>
    <row r="882" ht="12.75" customHeight="1">
      <c r="O882" s="5"/>
    </row>
    <row r="883" ht="12.75" customHeight="1">
      <c r="O883" s="5"/>
    </row>
    <row r="884" ht="12.75" customHeight="1">
      <c r="O884" s="5"/>
    </row>
    <row r="885" ht="12.75" customHeight="1">
      <c r="O885" s="5"/>
    </row>
    <row r="886" ht="12.75" customHeight="1">
      <c r="O886" s="5"/>
    </row>
    <row r="887" ht="12.75" customHeight="1">
      <c r="O887" s="5"/>
    </row>
    <row r="888" ht="12.75" customHeight="1">
      <c r="O888" s="5"/>
    </row>
    <row r="889" ht="12.75" customHeight="1">
      <c r="O889" s="5"/>
    </row>
    <row r="890" ht="12.75" customHeight="1">
      <c r="O890" s="5"/>
    </row>
    <row r="891" ht="12.75" customHeight="1">
      <c r="O891" s="5"/>
    </row>
    <row r="892" ht="12.75" customHeight="1">
      <c r="O892" s="5"/>
    </row>
    <row r="893" ht="12.75" customHeight="1">
      <c r="O893" s="5"/>
    </row>
    <row r="894" ht="12.75" customHeight="1">
      <c r="O894" s="5"/>
    </row>
    <row r="895" ht="12.75" customHeight="1">
      <c r="O895" s="5"/>
    </row>
    <row r="896" ht="12.75" customHeight="1">
      <c r="O896" s="5"/>
    </row>
    <row r="897" ht="12.75" customHeight="1">
      <c r="O897" s="5"/>
    </row>
    <row r="898" ht="12.75" customHeight="1">
      <c r="O898" s="5"/>
    </row>
    <row r="899" ht="12.75" customHeight="1">
      <c r="O899" s="5"/>
    </row>
    <row r="900" ht="12.75" customHeight="1">
      <c r="O900" s="5"/>
    </row>
    <row r="901" ht="12.75" customHeight="1">
      <c r="O901" s="5"/>
    </row>
    <row r="902" ht="12.75" customHeight="1">
      <c r="O902" s="5"/>
    </row>
    <row r="903" ht="12.75" customHeight="1">
      <c r="O903" s="5"/>
    </row>
    <row r="904" ht="12.75" customHeight="1">
      <c r="O904" s="5"/>
    </row>
    <row r="905" ht="12.75" customHeight="1">
      <c r="O905" s="5"/>
    </row>
    <row r="906" ht="12.75" customHeight="1">
      <c r="O906" s="5"/>
    </row>
    <row r="907" ht="12.75" customHeight="1">
      <c r="O907" s="5"/>
    </row>
    <row r="908" ht="12.75" customHeight="1">
      <c r="O908" s="5"/>
    </row>
    <row r="909" ht="12.75" customHeight="1">
      <c r="O909" s="5"/>
    </row>
    <row r="910" ht="12.75" customHeight="1">
      <c r="O910" s="5"/>
    </row>
    <row r="911" ht="12.75" customHeight="1">
      <c r="O911" s="5"/>
    </row>
    <row r="912" ht="12.75" customHeight="1">
      <c r="O912" s="5"/>
    </row>
    <row r="913" ht="12.75" customHeight="1">
      <c r="O913" s="5"/>
    </row>
    <row r="914" ht="12.75" customHeight="1">
      <c r="O914" s="5"/>
    </row>
    <row r="915" ht="12.75" customHeight="1">
      <c r="O915" s="5"/>
    </row>
    <row r="916" ht="12.75" customHeight="1">
      <c r="O916" s="5"/>
    </row>
    <row r="917" ht="12.75" customHeight="1">
      <c r="O917" s="5"/>
    </row>
    <row r="918" ht="12.75" customHeight="1">
      <c r="O918" s="5"/>
    </row>
    <row r="919" ht="12.75" customHeight="1">
      <c r="O919" s="5"/>
    </row>
    <row r="920" ht="12.75" customHeight="1">
      <c r="O920" s="5"/>
    </row>
    <row r="921" ht="12.75" customHeight="1">
      <c r="O921" s="5"/>
    </row>
    <row r="922" ht="12.75" customHeight="1">
      <c r="O922" s="5"/>
    </row>
    <row r="923" ht="12.75" customHeight="1">
      <c r="O923" s="5"/>
    </row>
    <row r="924" ht="12.75" customHeight="1">
      <c r="O924" s="5"/>
    </row>
    <row r="925" ht="12.75" customHeight="1">
      <c r="O925" s="5"/>
    </row>
    <row r="926" ht="12.75" customHeight="1">
      <c r="O926" s="5"/>
    </row>
    <row r="927" ht="12.75" customHeight="1">
      <c r="O927" s="5"/>
    </row>
    <row r="928" ht="12.75" customHeight="1">
      <c r="O928" s="5"/>
    </row>
    <row r="929" ht="12.75" customHeight="1">
      <c r="O929" s="5"/>
    </row>
    <row r="930" ht="12.75" customHeight="1">
      <c r="O930" s="5"/>
    </row>
    <row r="931" ht="12.75" customHeight="1">
      <c r="O931" s="5"/>
    </row>
    <row r="932" ht="12.75" customHeight="1">
      <c r="O932" s="5"/>
    </row>
    <row r="933" ht="12.75" customHeight="1">
      <c r="O933" s="5"/>
    </row>
    <row r="934" ht="12.75" customHeight="1">
      <c r="O934" s="5"/>
    </row>
    <row r="935" ht="12.75" customHeight="1">
      <c r="O935" s="5"/>
    </row>
    <row r="936" ht="12.75" customHeight="1">
      <c r="O936" s="5"/>
    </row>
    <row r="937" ht="12.75" customHeight="1">
      <c r="O937" s="5"/>
    </row>
    <row r="938" ht="12.75" customHeight="1">
      <c r="O938" s="5"/>
    </row>
    <row r="939" ht="12.75" customHeight="1">
      <c r="O939" s="5"/>
    </row>
    <row r="940" ht="12.75" customHeight="1">
      <c r="O940" s="5"/>
    </row>
    <row r="941" ht="12.75" customHeight="1">
      <c r="O941" s="5"/>
    </row>
    <row r="942" ht="12.75" customHeight="1">
      <c r="O942" s="5"/>
    </row>
    <row r="943" ht="12.75" customHeight="1">
      <c r="O943" s="5"/>
    </row>
    <row r="944" ht="12.75" customHeight="1">
      <c r="O944" s="5"/>
    </row>
    <row r="945" ht="12.75" customHeight="1">
      <c r="O945" s="5"/>
    </row>
    <row r="946" ht="12.75" customHeight="1">
      <c r="O946" s="5"/>
    </row>
    <row r="947" ht="12.75" customHeight="1">
      <c r="O947" s="5"/>
    </row>
    <row r="948" ht="12.75" customHeight="1">
      <c r="O948" s="5"/>
    </row>
    <row r="949" ht="12.75" customHeight="1">
      <c r="O949" s="5"/>
    </row>
    <row r="950" ht="12.75" customHeight="1">
      <c r="O950" s="5"/>
    </row>
    <row r="951" ht="12.75" customHeight="1">
      <c r="O951" s="5"/>
    </row>
    <row r="952" ht="12.75" customHeight="1">
      <c r="O952" s="5"/>
    </row>
    <row r="953" ht="12.75" customHeight="1">
      <c r="O953" s="5"/>
    </row>
    <row r="954" ht="12.75" customHeight="1">
      <c r="O954" s="5"/>
    </row>
    <row r="955" ht="12.75" customHeight="1">
      <c r="O955" s="5"/>
    </row>
    <row r="956" ht="12.75" customHeight="1">
      <c r="O956" s="5"/>
    </row>
    <row r="957" ht="12.75" customHeight="1">
      <c r="O957" s="5"/>
    </row>
    <row r="958" ht="12.75" customHeight="1">
      <c r="O958" s="5"/>
    </row>
    <row r="959" ht="12.75" customHeight="1">
      <c r="O959" s="5"/>
    </row>
    <row r="960" ht="12.75" customHeight="1">
      <c r="O960" s="5"/>
    </row>
    <row r="961" ht="12.75" customHeight="1">
      <c r="O961" s="5"/>
    </row>
    <row r="962" ht="12.75" customHeight="1">
      <c r="O962" s="5"/>
    </row>
    <row r="963" ht="12.75" customHeight="1">
      <c r="O963" s="5"/>
    </row>
    <row r="964" ht="12.75" customHeight="1">
      <c r="O964" s="5"/>
    </row>
    <row r="965" ht="12.75" customHeight="1">
      <c r="O965" s="5"/>
    </row>
    <row r="966" ht="12.75" customHeight="1">
      <c r="O966" s="5"/>
    </row>
    <row r="967" ht="12.75" customHeight="1">
      <c r="O967" s="5"/>
    </row>
    <row r="968" ht="12.75" customHeight="1">
      <c r="O968" s="5"/>
    </row>
    <row r="969" ht="12.75" customHeight="1">
      <c r="O969" s="5"/>
    </row>
    <row r="970" ht="12.75" customHeight="1">
      <c r="O970" s="5"/>
    </row>
    <row r="971" ht="12.75" customHeight="1">
      <c r="O971" s="5"/>
    </row>
    <row r="972" ht="12.75" customHeight="1">
      <c r="O972" s="5"/>
    </row>
    <row r="973" ht="12.75" customHeight="1">
      <c r="O973" s="5"/>
    </row>
    <row r="974" ht="12.75" customHeight="1">
      <c r="O974" s="5"/>
    </row>
    <row r="975" ht="12.75" customHeight="1">
      <c r="O975" s="5"/>
    </row>
    <row r="976" ht="12.75" customHeight="1">
      <c r="O976" s="5"/>
    </row>
    <row r="977" ht="12.75" customHeight="1">
      <c r="O977" s="5"/>
    </row>
    <row r="978" ht="12.75" customHeight="1">
      <c r="O978" s="5"/>
    </row>
    <row r="979" ht="12.75" customHeight="1">
      <c r="O979" s="5"/>
    </row>
    <row r="980" ht="12.75" customHeight="1">
      <c r="O980" s="5"/>
    </row>
    <row r="981" ht="12.75" customHeight="1">
      <c r="O981" s="5"/>
    </row>
    <row r="982" ht="12.75" customHeight="1">
      <c r="O982" s="5"/>
    </row>
    <row r="983" ht="12.75" customHeight="1">
      <c r="O983" s="5"/>
    </row>
    <row r="984" ht="12.75" customHeight="1">
      <c r="O984" s="5"/>
    </row>
    <row r="985" ht="12.75" customHeight="1">
      <c r="O985" s="5"/>
    </row>
    <row r="986" ht="12.75" customHeight="1">
      <c r="O986" s="5"/>
    </row>
    <row r="987" ht="12.75" customHeight="1">
      <c r="O987" s="5"/>
    </row>
    <row r="988" ht="12.75" customHeight="1">
      <c r="O988" s="5"/>
    </row>
    <row r="989" ht="12.75" customHeight="1">
      <c r="O989" s="5"/>
    </row>
    <row r="990" ht="12.75" customHeight="1">
      <c r="O990" s="5"/>
    </row>
    <row r="991" ht="12.75" customHeight="1">
      <c r="O991" s="5"/>
    </row>
    <row r="992" ht="12.75" customHeight="1">
      <c r="O992" s="5"/>
    </row>
    <row r="993" ht="12.75" customHeight="1">
      <c r="O993" s="5"/>
    </row>
    <row r="994" ht="12.75" customHeight="1">
      <c r="O994" s="5"/>
    </row>
    <row r="995" ht="12.75" customHeight="1">
      <c r="O995" s="5"/>
    </row>
    <row r="996" ht="12.75" customHeight="1">
      <c r="O996" s="5"/>
    </row>
    <row r="997" ht="12.75" customHeight="1">
      <c r="O997" s="5"/>
    </row>
    <row r="998" ht="12.75" customHeight="1">
      <c r="O998" s="5"/>
    </row>
    <row r="999" ht="12.75" customHeight="1">
      <c r="O999" s="5"/>
    </row>
    <row r="1000" ht="12.75" customHeight="1">
      <c r="O1000" s="5"/>
    </row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hidden="1" min="1" max="1" width="7.38"/>
    <col customWidth="1" min="2" max="2" width="7.38"/>
    <col customWidth="1" min="3" max="3" width="6.88"/>
    <col customWidth="1" hidden="1" min="4" max="4" width="13.75"/>
    <col customWidth="1" min="5" max="5" width="13.75"/>
    <col customWidth="1" hidden="1" min="6" max="6" width="13.75"/>
    <col customWidth="1" min="7" max="7" width="13.75"/>
    <col customWidth="1" hidden="1" min="8" max="8" width="13.75"/>
    <col customWidth="1" min="9" max="9" width="13.75"/>
    <col customWidth="1" hidden="1" min="10" max="10" width="13.75"/>
    <col customWidth="1" min="11" max="11" width="13.75"/>
    <col customWidth="1" min="12" max="12" width="11.75"/>
    <col customWidth="1" hidden="1" min="13" max="18" width="8.75"/>
    <col customWidth="1" min="19" max="26" width="8.63"/>
  </cols>
  <sheetData>
    <row r="1" ht="15.0" customHeight="1">
      <c r="B1" s="5"/>
      <c r="C1" s="5"/>
      <c r="D1" s="5"/>
      <c r="E1" s="92"/>
      <c r="F1" s="5"/>
      <c r="G1" s="5"/>
      <c r="H1" s="5"/>
      <c r="I1" s="5"/>
      <c r="J1" s="5"/>
      <c r="K1" s="5"/>
      <c r="L1" s="5"/>
    </row>
    <row r="2" ht="15.0" customHeight="1">
      <c r="B2" s="5"/>
      <c r="C2" s="5"/>
      <c r="D2" s="5"/>
      <c r="E2" s="92"/>
      <c r="F2" s="5"/>
      <c r="G2" s="93" t="s">
        <v>79</v>
      </c>
      <c r="H2" s="94"/>
      <c r="I2" s="95"/>
      <c r="J2" s="5"/>
      <c r="K2" s="5"/>
      <c r="L2" s="5"/>
    </row>
    <row r="3" ht="15.0" customHeight="1">
      <c r="A3" s="5"/>
      <c r="B3" s="5"/>
      <c r="C3" s="5"/>
      <c r="D3" s="5"/>
      <c r="E3" s="92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B4" s="5"/>
      <c r="C4" s="96"/>
      <c r="D4" s="97"/>
      <c r="E4" s="98" t="s">
        <v>80</v>
      </c>
      <c r="F4" s="98"/>
      <c r="G4" s="98" t="s">
        <v>81</v>
      </c>
      <c r="H4" s="98"/>
      <c r="I4" s="98" t="s">
        <v>82</v>
      </c>
      <c r="J4" s="98" t="s">
        <v>83</v>
      </c>
      <c r="K4" s="99" t="s">
        <v>83</v>
      </c>
      <c r="L4" s="5"/>
    </row>
    <row r="5" ht="12.75" customHeight="1">
      <c r="A5" s="100" t="s">
        <v>84</v>
      </c>
      <c r="B5" s="5"/>
      <c r="C5" s="101" t="s">
        <v>19</v>
      </c>
      <c r="D5" s="102" t="str">
        <f>(AVERAGE('Week 1'!L18,'Week 2'!L18))</f>
        <v>#DIV/0!</v>
      </c>
      <c r="E5" s="103" t="str">
        <f t="shared" ref="E5:E6" si="1">TEXT(IF(D5&lt;0, 24+D5,D5)/24,"h:mm")</f>
        <v>#DIV/0!</v>
      </c>
      <c r="F5" s="104" t="str">
        <f>(AVERAGE('Week 3'!L18,'Week 4'!L18))</f>
        <v>#DIV/0!</v>
      </c>
      <c r="G5" s="105" t="str">
        <f t="shared" ref="G5:G6" si="2">TEXT(IF(F5&lt;0, 24+F5,F5)/24,"h:mm")</f>
        <v>#DIV/0!</v>
      </c>
      <c r="H5" s="106" t="str">
        <f>(AVERAGE('Week 5'!L18,'Week 6'!L18))</f>
        <v>#DIV/0!</v>
      </c>
      <c r="I5" s="107" t="str">
        <f t="shared" ref="I5:I6" si="3">TEXT(IF(H5&lt;0, 24+H5,H5)/24,"h:mm")</f>
        <v>#DIV/0!</v>
      </c>
      <c r="J5" s="106" t="str">
        <f>(AVERAGE('Week 7'!L18,'Week 8'!L18))</f>
        <v>#DIV/0!</v>
      </c>
      <c r="K5" s="108" t="str">
        <f t="shared" ref="K5:K6" si="4">TEXT(IF(J5&lt;0, 24+J5,J5)/24,"h:mm")</f>
        <v>#DIV/0!</v>
      </c>
      <c r="L5" s="5"/>
    </row>
    <row r="6" ht="12.75" customHeight="1">
      <c r="A6" s="100" t="s">
        <v>85</v>
      </c>
      <c r="B6" s="5"/>
      <c r="C6" s="101" t="s">
        <v>22</v>
      </c>
      <c r="D6" s="102" t="str">
        <f>(AVERAGE('Week 1'!L19,'Week 2'!L19))</f>
        <v>#DIV/0!</v>
      </c>
      <c r="E6" s="109" t="str">
        <f t="shared" si="1"/>
        <v>#DIV/0!</v>
      </c>
      <c r="F6" s="102" t="str">
        <f>(AVERAGE('Week 3'!L19,'Week 4'!L19))</f>
        <v>#DIV/0!</v>
      </c>
      <c r="G6" s="110" t="str">
        <f t="shared" si="2"/>
        <v>#DIV/0!</v>
      </c>
      <c r="H6" s="106" t="str">
        <f>(AVERAGE('Week 5'!L19,'Week 6'!L19))</f>
        <v>#DIV/0!</v>
      </c>
      <c r="I6" s="111" t="str">
        <f t="shared" si="3"/>
        <v>#DIV/0!</v>
      </c>
      <c r="J6" s="106" t="str">
        <f>(AVERAGE('Week 7'!L19,'Week 8'!L19))</f>
        <v>#DIV/0!</v>
      </c>
      <c r="K6" s="112" t="str">
        <f t="shared" si="4"/>
        <v>#DIV/0!</v>
      </c>
      <c r="L6" s="5"/>
    </row>
    <row r="7" ht="12.75" customHeight="1">
      <c r="A7" s="100" t="s">
        <v>86</v>
      </c>
      <c r="B7" s="5"/>
      <c r="C7" s="101" t="s">
        <v>25</v>
      </c>
      <c r="D7" s="113" t="str">
        <f>AVERAGE('Week 1'!L8,'Week 2'!L8)</f>
        <v>#DIV/0!</v>
      </c>
      <c r="E7" s="114" t="str">
        <f>AVERAGE('Week 1'!L8,'Week 2'!L8)</f>
        <v>#DIV/0!</v>
      </c>
      <c r="F7" s="102" t="str">
        <f>(AVERAGE('Week 3'!L8,'Week 4'!L8))</f>
        <v>#DIV/0!</v>
      </c>
      <c r="G7" s="115" t="str">
        <f>(AVERAGE('Week 3'!L8,'Week 4'!L8))</f>
        <v>#DIV/0!</v>
      </c>
      <c r="H7" s="116" t="str">
        <f>(AVERAGE('Week 5'!L8,'Week 6'!L8))</f>
        <v>#DIV/0!</v>
      </c>
      <c r="I7" s="117" t="str">
        <f>(AVERAGE('Week 5'!L8,'Week 6'!L8))</f>
        <v>#DIV/0!</v>
      </c>
      <c r="J7" s="116" t="str">
        <f>(AVERAGE('Week 7'!L8,'Week 8'!L8))</f>
        <v>#DIV/0!</v>
      </c>
      <c r="K7" s="118" t="str">
        <f>(AVERAGE('Week 7'!L8,'Week 8'!L8))</f>
        <v>#DIV/0!</v>
      </c>
      <c r="L7" s="5"/>
    </row>
    <row r="8" ht="12.75" customHeight="1">
      <c r="A8" s="100" t="s">
        <v>87</v>
      </c>
      <c r="B8" s="5"/>
      <c r="C8" s="101" t="s">
        <v>27</v>
      </c>
      <c r="D8" s="113" t="str">
        <f>AVERAGE('Week 1'!L9,'Week 2'!L9)</f>
        <v>#DIV/0!</v>
      </c>
      <c r="E8" s="114" t="str">
        <f>AVERAGE('Week 1'!L9,'Week 2'!L9)</f>
        <v>#DIV/0!</v>
      </c>
      <c r="F8" s="102" t="str">
        <f>(AVERAGE('Week 3'!L9,'Week 4'!L9))</f>
        <v>#DIV/0!</v>
      </c>
      <c r="G8" s="115" t="str">
        <f>(AVERAGE('Week 3'!L9,'Week 4'!L9))</f>
        <v>#DIV/0!</v>
      </c>
      <c r="H8" s="116" t="str">
        <f>(AVERAGE('Week 5'!L9,'Week 6'!L9))</f>
        <v>#DIV/0!</v>
      </c>
      <c r="I8" s="117" t="str">
        <f>(AVERAGE('Week 5'!L9,'Week 6'!L9))</f>
        <v>#DIV/0!</v>
      </c>
      <c r="J8" s="116" t="str">
        <f>(AVERAGE('Week 7'!L9,'Week 8'!L9))</f>
        <v>#DIV/0!</v>
      </c>
      <c r="K8" s="118" t="str">
        <f>(AVERAGE('Week 7'!L9,'Week 8'!L9))</f>
        <v>#DIV/0!</v>
      </c>
      <c r="L8" s="5"/>
    </row>
    <row r="9" ht="12.75" customHeight="1">
      <c r="A9" s="100" t="s">
        <v>89</v>
      </c>
      <c r="B9" s="5"/>
      <c r="C9" s="101" t="s">
        <v>29</v>
      </c>
      <c r="D9" s="113" t="str">
        <f>AVERAGE('Week 1'!L10,'Week 2'!L10)</f>
        <v>#DIV/0!</v>
      </c>
      <c r="E9" s="114" t="str">
        <f>AVERAGE('Week 1'!L10,'Week 2'!L10)</f>
        <v>#DIV/0!</v>
      </c>
      <c r="F9" s="102" t="str">
        <f>(AVERAGE('Week 3'!L10,'Week 4'!L10))</f>
        <v>#DIV/0!</v>
      </c>
      <c r="G9" s="115" t="str">
        <f>(AVERAGE('Week 3'!L10,'Week 4'!L10))</f>
        <v>#DIV/0!</v>
      </c>
      <c r="H9" s="116" t="str">
        <f>(AVERAGE('Week 5'!L10,'Week 6'!L10))</f>
        <v>#DIV/0!</v>
      </c>
      <c r="I9" s="117" t="str">
        <f>(AVERAGE('Week 5'!L10,'Week 6'!L10))</f>
        <v>#DIV/0!</v>
      </c>
      <c r="J9" s="116" t="str">
        <f>(AVERAGE('Week 7'!L10,'Week 8'!L10))</f>
        <v>#DIV/0!</v>
      </c>
      <c r="K9" s="118" t="str">
        <f>(AVERAGE('Week 7'!L10,'Week 8'!L10))</f>
        <v>#DIV/0!</v>
      </c>
      <c r="L9" s="5"/>
    </row>
    <row r="10" ht="12.75" customHeight="1">
      <c r="A10" s="100" t="s">
        <v>90</v>
      </c>
      <c r="B10" s="5"/>
      <c r="C10" s="101" t="s">
        <v>31</v>
      </c>
      <c r="D10" s="102" t="str">
        <f>AVERAGE('Week 1'!L20,'Week 2'!L20)</f>
        <v>#DIV/0!</v>
      </c>
      <c r="E10" s="109" t="str">
        <f t="shared" ref="E10:E11" si="5">TEXT(IF(D10&lt;0, 24+D10,D10)/24,"h:mm")</f>
        <v>#DIV/0!</v>
      </c>
      <c r="F10" s="102" t="str">
        <f>(AVERAGE('Week 3'!L20,'Week 4'!L20))</f>
        <v>#DIV/0!</v>
      </c>
      <c r="G10" s="110" t="str">
        <f t="shared" ref="G10:G11" si="6">TEXT(IF(F10&lt;0, 24+F10,F10)/24,"h:mm")</f>
        <v>#DIV/0!</v>
      </c>
      <c r="H10" s="116" t="str">
        <f>(AVERAGE('Week 5'!L20,'Week 6'!L20))</f>
        <v>#DIV/0!</v>
      </c>
      <c r="I10" s="111" t="str">
        <f t="shared" ref="I10:I11" si="7">TEXT(IF(H10&lt;0, 24+H10,H10)/24,"h:mm")</f>
        <v>#DIV/0!</v>
      </c>
      <c r="J10" s="116" t="str">
        <f>(AVERAGE('Week 7'!L20,'Week 8'!L20))</f>
        <v>#DIV/0!</v>
      </c>
      <c r="K10" s="112" t="str">
        <f t="shared" ref="K10:K11" si="8">TEXT(IF(J10&lt;0, 24+J10,J10)/24,"h:mm")</f>
        <v>#DIV/0!</v>
      </c>
      <c r="L10" s="5"/>
    </row>
    <row r="11" ht="12.75" customHeight="1">
      <c r="A11" s="100" t="s">
        <v>91</v>
      </c>
      <c r="B11" s="5"/>
      <c r="C11" s="101" t="s">
        <v>33</v>
      </c>
      <c r="D11" s="102" t="str">
        <f>AVERAGE('Week 1'!L21,'Week 2'!L21)</f>
        <v>#DIV/0!</v>
      </c>
      <c r="E11" s="109" t="str">
        <f t="shared" si="5"/>
        <v>#DIV/0!</v>
      </c>
      <c r="F11" s="102" t="str">
        <f>(AVERAGE('Week 3'!L21,'Week 4'!L21))</f>
        <v>#DIV/0!</v>
      </c>
      <c r="G11" s="110" t="str">
        <f t="shared" si="6"/>
        <v>#DIV/0!</v>
      </c>
      <c r="H11" s="116" t="str">
        <f>(AVERAGE('Week 5'!L21,'Week 6'!L21))</f>
        <v>#DIV/0!</v>
      </c>
      <c r="I11" s="111" t="str">
        <f t="shared" si="7"/>
        <v>#DIV/0!</v>
      </c>
      <c r="J11" s="116" t="str">
        <f>(AVERAGE('Week 7'!L21,'Week 8'!L21))</f>
        <v>#DIV/0!</v>
      </c>
      <c r="K11" s="112" t="str">
        <f t="shared" si="8"/>
        <v>#DIV/0!</v>
      </c>
      <c r="L11" s="5"/>
    </row>
    <row r="12" ht="12.75" customHeight="1">
      <c r="A12" s="100" t="s">
        <v>92</v>
      </c>
      <c r="B12" s="5"/>
      <c r="C12" s="101" t="s">
        <v>36</v>
      </c>
      <c r="D12" s="102" t="str">
        <f>AVERAGE('Week 1'!L14,'Week 2'!L14)</f>
        <v>#DIV/0!</v>
      </c>
      <c r="E12" s="114" t="str">
        <f>AVERAGE('Week 1'!L14,'Week 2'!L14)</f>
        <v>#DIV/0!</v>
      </c>
      <c r="F12" s="102" t="str">
        <f>(AVERAGE('Week 3'!L14,'Week 4'!L14))</f>
        <v>#DIV/0!</v>
      </c>
      <c r="G12" s="115" t="str">
        <f>(AVERAGE('Week 3'!L14,'Week 4'!L14))</f>
        <v>#DIV/0!</v>
      </c>
      <c r="H12" s="116" t="str">
        <f>(AVERAGE('Week 5'!L14,'Week 6'!L14))</f>
        <v>#DIV/0!</v>
      </c>
      <c r="I12" s="117" t="str">
        <f>(AVERAGE('Week 5'!L14,'Week 6'!L14))</f>
        <v>#DIV/0!</v>
      </c>
      <c r="J12" s="116" t="str">
        <f>(AVERAGE('Week 7'!L14,'Week 8'!L14))</f>
        <v>#DIV/0!</v>
      </c>
      <c r="K12" s="118" t="str">
        <f>(AVERAGE('Week 7'!L14,'Week 8'!L14))</f>
        <v>#DIV/0!</v>
      </c>
      <c r="L12" s="5"/>
    </row>
    <row r="13" ht="12.75" customHeight="1">
      <c r="A13" s="100" t="s">
        <v>93</v>
      </c>
      <c r="B13" s="5"/>
      <c r="C13" s="101" t="s">
        <v>58</v>
      </c>
      <c r="D13" s="102" t="str">
        <f>AVERAGE('Week 1'!L25,'Week 2'!L25)</f>
        <v>#DIV/0!</v>
      </c>
      <c r="E13" s="119" t="str">
        <f>AVERAGE('Week 1'!L25,'Week 2'!L25)</f>
        <v>#DIV/0!</v>
      </c>
      <c r="F13" s="102" t="str">
        <f>(AVERAGE('Week 3'!L25,'Week 4'!L25))</f>
        <v>#DIV/0!</v>
      </c>
      <c r="G13" s="120" t="str">
        <f>(AVERAGE('Week 3'!L25,'Week 4'!L25))</f>
        <v>#DIV/0!</v>
      </c>
      <c r="H13" s="116" t="str">
        <f>(AVERAGE('Week 5'!L25,'Week 6'!L25))</f>
        <v>#DIV/0!</v>
      </c>
      <c r="I13" s="121" t="str">
        <f>(AVERAGE('Week 5'!L25,'Week 6'!L25))</f>
        <v>#DIV/0!</v>
      </c>
      <c r="J13" s="116" t="str">
        <f>(AVERAGE('Week 7'!L25,'Week 8'!L25))</f>
        <v>#DIV/0!</v>
      </c>
      <c r="K13" s="122" t="str">
        <f>(AVERAGE('Week 7'!L25,'Week 8'!L25))</f>
        <v>#DIV/0!</v>
      </c>
      <c r="L13" s="5"/>
      <c r="R13" s="123"/>
    </row>
    <row r="14" ht="12.75" customHeight="1">
      <c r="A14" s="100" t="s">
        <v>94</v>
      </c>
      <c r="B14" s="5"/>
      <c r="C14" s="101" t="s">
        <v>61</v>
      </c>
      <c r="D14" s="102" t="str">
        <f>AVERAGE('Week 1'!L26,'Week 2'!L26)</f>
        <v>#DIV/0!</v>
      </c>
      <c r="E14" s="119" t="str">
        <f>AVERAGE('Week 1'!L26,'Week 2'!L26)</f>
        <v>#DIV/0!</v>
      </c>
      <c r="F14" s="102" t="str">
        <f>(AVERAGE('Week 3'!L26,'Week 4'!L26))</f>
        <v>#DIV/0!</v>
      </c>
      <c r="G14" s="120" t="str">
        <f>(AVERAGE('Week 3'!L26,'Week 4'!L26))</f>
        <v>#DIV/0!</v>
      </c>
      <c r="H14" s="116" t="str">
        <f>(AVERAGE('Week 5'!L26,'Week 6'!L26))</f>
        <v>#DIV/0!</v>
      </c>
      <c r="I14" s="121" t="str">
        <f>(AVERAGE('Week 5'!L26,'Week 6'!L26))</f>
        <v>#DIV/0!</v>
      </c>
      <c r="J14" s="116" t="str">
        <f>(AVERAGE('Week 7'!L26,'Week 8'!L26))</f>
        <v>#DIV/0!</v>
      </c>
      <c r="K14" s="122" t="str">
        <f>(AVERAGE('Week 7'!L26,'Week 8'!L26))</f>
        <v>#DIV/0!</v>
      </c>
      <c r="L14" s="5"/>
      <c r="R14" s="123"/>
    </row>
    <row r="15" ht="12.75" customHeight="1">
      <c r="A15" s="100" t="s">
        <v>95</v>
      </c>
      <c r="B15" s="5"/>
      <c r="C15" s="101" t="s">
        <v>65</v>
      </c>
      <c r="D15" s="102" t="str">
        <f>AVERAGE('Week 1'!L27,'Week 2'!L27)</f>
        <v>#DIV/0!</v>
      </c>
      <c r="E15" s="119" t="str">
        <f>AVERAGE('Week 1'!L27,'Week 2'!L27)</f>
        <v>#DIV/0!</v>
      </c>
      <c r="F15" s="102" t="str">
        <f>(AVERAGE('Week 3'!L27,'Week 4'!L27))</f>
        <v>#DIV/0!</v>
      </c>
      <c r="G15" s="120" t="str">
        <f>(AVERAGE('Week 3'!L27,'Week 4'!L27))</f>
        <v>#DIV/0!</v>
      </c>
      <c r="H15" s="116" t="str">
        <f>(AVERAGE('Week 5'!L27,'Week 6'!L27))</f>
        <v>#DIV/0!</v>
      </c>
      <c r="I15" s="121" t="str">
        <f>(AVERAGE('Week 5'!L27,'Week 6'!L27))</f>
        <v>#DIV/0!</v>
      </c>
      <c r="J15" s="116" t="str">
        <f>(AVERAGE('Week 7'!L27,'Week 8'!L27))</f>
        <v>#DIV/0!</v>
      </c>
      <c r="K15" s="122" t="str">
        <f>(AVERAGE('Week 7'!L27,'Week 8'!L27))</f>
        <v>#DIV/0!</v>
      </c>
      <c r="L15" s="5"/>
      <c r="R15" s="123"/>
    </row>
    <row r="16" ht="12.75" customHeight="1">
      <c r="A16" s="100" t="s">
        <v>96</v>
      </c>
      <c r="B16" s="5"/>
      <c r="C16" s="101" t="s">
        <v>69</v>
      </c>
      <c r="D16" s="102" t="str">
        <f>AVERAGE('Week 1'!L28,'Week 2'!L28)</f>
        <v>#DIV/0!</v>
      </c>
      <c r="E16" s="119" t="str">
        <f>AVERAGE('Week 1'!L28,'Week 2'!L28)</f>
        <v>#DIV/0!</v>
      </c>
      <c r="F16" s="102" t="str">
        <f>(AVERAGE('Week 3'!L28,'Week 4'!L28))</f>
        <v>#DIV/0!</v>
      </c>
      <c r="G16" s="120" t="str">
        <f>(AVERAGE('Week 3'!L28,'Week 4'!L28))</f>
        <v>#DIV/0!</v>
      </c>
      <c r="H16" s="116" t="str">
        <f>(AVERAGE('Week 5'!L28,'Week 6'!L28))</f>
        <v>#DIV/0!</v>
      </c>
      <c r="I16" s="121" t="str">
        <f>(AVERAGE('Week 5'!L28,'Week 6'!L28))</f>
        <v>#DIV/0!</v>
      </c>
      <c r="J16" s="116" t="str">
        <f>(AVERAGE('Week 7'!L28,'Week 8'!L28))</f>
        <v>#DIV/0!</v>
      </c>
      <c r="K16" s="122" t="str">
        <f>(AVERAGE('Week 7'!L28,'Week 8'!L28))</f>
        <v>#DIV/0!</v>
      </c>
      <c r="L16" s="5"/>
      <c r="R16" s="123"/>
    </row>
    <row r="17" ht="12.75" customHeight="1">
      <c r="A17" s="100" t="s">
        <v>97</v>
      </c>
      <c r="B17" s="5"/>
      <c r="C17" s="124" t="s">
        <v>98</v>
      </c>
      <c r="D17" s="125" t="str">
        <f>AVERAGE('Week 1'!L29,'Week 2'!L29)</f>
        <v>#DIV/0!</v>
      </c>
      <c r="E17" s="126" t="str">
        <f>AVERAGE('Week 1'!L29,'Week 2'!L29)</f>
        <v>#DIV/0!</v>
      </c>
      <c r="F17" s="127" t="str">
        <f>(AVERAGE('Week 3'!L29,'Week 4'!L29))</f>
        <v>#DIV/0!</v>
      </c>
      <c r="G17" s="128" t="str">
        <f>(AVERAGE('Week 3'!L29,'Week 4'!L29))</f>
        <v>#DIV/0!</v>
      </c>
      <c r="H17" s="129" t="str">
        <f>(AVERAGE('Week 5'!L29,'Week 6'!L29))</f>
        <v>#DIV/0!</v>
      </c>
      <c r="I17" s="130" t="str">
        <f>(AVERAGE('Week 5'!L29,'Week 6'!L29))</f>
        <v>#DIV/0!</v>
      </c>
      <c r="J17" s="129" t="str">
        <f>(AVERAGE('Week 7'!L29,'Week 8'!L29))</f>
        <v>#DIV/0!</v>
      </c>
      <c r="K17" s="131" t="str">
        <f>(AVERAGE('Week 7'!L29,'Week 8'!L29))</f>
        <v>#DIV/0!</v>
      </c>
      <c r="L17" s="5"/>
      <c r="R17" s="123"/>
    </row>
    <row r="18" ht="12.75" customHeight="1">
      <c r="A18" s="5"/>
      <c r="B18" s="5"/>
      <c r="C18" s="5"/>
      <c r="D18" s="5"/>
      <c r="E18" s="92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86"/>
      <c r="S18" s="5"/>
      <c r="T18" s="5"/>
      <c r="U18" s="5"/>
      <c r="V18" s="5"/>
      <c r="W18" s="5"/>
      <c r="X18" s="5"/>
      <c r="Y18" s="5"/>
      <c r="Z18" s="5"/>
    </row>
    <row r="19" ht="12.75" customHeight="1">
      <c r="A19" s="5"/>
      <c r="B19" s="5"/>
      <c r="C19" s="5"/>
      <c r="D19" s="5"/>
      <c r="E19" s="92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B20" s="5"/>
      <c r="E20" s="132"/>
      <c r="L20" s="5"/>
    </row>
    <row r="21" ht="15.75" customHeight="1">
      <c r="B21" s="5"/>
      <c r="E21" s="132"/>
      <c r="L21" s="5"/>
    </row>
    <row r="22" ht="15.75" customHeight="1">
      <c r="B22" s="5"/>
      <c r="E22" s="132"/>
      <c r="L22" s="5"/>
    </row>
    <row r="23" ht="15.75" customHeight="1">
      <c r="B23" s="5"/>
      <c r="E23" s="132"/>
      <c r="L23" s="5"/>
    </row>
    <row r="24" ht="15.75" customHeight="1">
      <c r="B24" s="5"/>
      <c r="E24" s="132"/>
      <c r="L24" s="5"/>
    </row>
    <row r="25" ht="15.75" customHeight="1">
      <c r="B25" s="5"/>
      <c r="E25" s="132"/>
      <c r="L25" s="5"/>
    </row>
    <row r="26" ht="15.75" customHeight="1">
      <c r="B26" s="5"/>
      <c r="E26" s="132"/>
      <c r="L26" s="5"/>
    </row>
    <row r="27" ht="15.75" customHeight="1">
      <c r="B27" s="5"/>
      <c r="E27" s="132"/>
      <c r="L27" s="5"/>
    </row>
    <row r="28" ht="15.75" customHeight="1">
      <c r="B28" s="5"/>
      <c r="E28" s="132"/>
      <c r="L28" s="5"/>
    </row>
    <row r="29" ht="15.75" customHeight="1">
      <c r="B29" s="5"/>
      <c r="E29" s="132"/>
      <c r="L29" s="5"/>
    </row>
    <row r="30" ht="15.75" customHeight="1">
      <c r="B30" s="5"/>
      <c r="E30" s="132"/>
      <c r="L30" s="5"/>
    </row>
    <row r="31" ht="15.75" customHeight="1">
      <c r="B31" s="5"/>
      <c r="E31" s="132"/>
      <c r="L31" s="5"/>
    </row>
    <row r="32" ht="15.75" customHeight="1">
      <c r="B32" s="5"/>
      <c r="E32" s="132"/>
      <c r="L32" s="5"/>
    </row>
    <row r="33" ht="15.75" customHeight="1">
      <c r="B33" s="5"/>
      <c r="E33" s="132"/>
      <c r="L33" s="5"/>
    </row>
    <row r="34" ht="15.75" customHeight="1">
      <c r="B34" s="5"/>
      <c r="E34" s="132"/>
      <c r="L34" s="5"/>
    </row>
    <row r="35" ht="15.75" customHeight="1">
      <c r="B35" s="5"/>
      <c r="E35" s="132"/>
      <c r="L35" s="5"/>
    </row>
    <row r="36" ht="15.75" customHeight="1">
      <c r="B36" s="5"/>
      <c r="E36" s="132"/>
      <c r="L36" s="5"/>
    </row>
    <row r="37" ht="15.75" customHeight="1">
      <c r="B37" s="5"/>
      <c r="E37" s="132"/>
      <c r="L37" s="5"/>
    </row>
    <row r="38" ht="15.75" customHeight="1">
      <c r="B38" s="5"/>
      <c r="E38" s="132"/>
      <c r="L38" s="5"/>
    </row>
    <row r="39" ht="15.75" customHeight="1">
      <c r="B39" s="5"/>
      <c r="E39" s="132"/>
      <c r="L39" s="5"/>
    </row>
    <row r="40" ht="15.75" customHeight="1">
      <c r="B40" s="5"/>
      <c r="E40" s="132"/>
      <c r="L40" s="5"/>
    </row>
    <row r="41" ht="15.75" customHeight="1">
      <c r="B41" s="5"/>
      <c r="E41" s="132"/>
      <c r="L41" s="5"/>
    </row>
    <row r="42" ht="15.75" customHeight="1">
      <c r="B42" s="5"/>
      <c r="E42" s="132"/>
      <c r="L42" s="5"/>
    </row>
    <row r="43" ht="15.75" customHeight="1">
      <c r="B43" s="5"/>
      <c r="E43" s="132"/>
      <c r="L43" s="5"/>
    </row>
    <row r="44" ht="15.75" customHeight="1">
      <c r="B44" s="5"/>
      <c r="E44" s="132"/>
      <c r="L44" s="5"/>
    </row>
    <row r="45" ht="15.75" customHeight="1">
      <c r="B45" s="5"/>
      <c r="E45" s="132"/>
      <c r="L45" s="5"/>
    </row>
    <row r="46" ht="15.75" customHeight="1">
      <c r="B46" s="5"/>
      <c r="E46" s="132"/>
      <c r="L46" s="5"/>
    </row>
    <row r="47" ht="15.75" customHeight="1">
      <c r="B47" s="5"/>
      <c r="E47" s="132"/>
      <c r="L47" s="5"/>
    </row>
    <row r="48" ht="15.75" customHeight="1">
      <c r="B48" s="5"/>
      <c r="E48" s="132"/>
      <c r="L48" s="5"/>
    </row>
    <row r="49" ht="15.75" customHeight="1">
      <c r="B49" s="5"/>
      <c r="E49" s="132"/>
      <c r="L49" s="5"/>
    </row>
    <row r="50" ht="15.75" customHeight="1">
      <c r="B50" s="5"/>
      <c r="E50" s="132"/>
      <c r="L50" s="5"/>
    </row>
    <row r="51" ht="15.75" customHeight="1">
      <c r="B51" s="5"/>
      <c r="E51" s="132"/>
      <c r="L51" s="5"/>
    </row>
    <row r="52" ht="15.75" customHeight="1">
      <c r="B52" s="5"/>
      <c r="E52" s="132"/>
      <c r="L52" s="5"/>
    </row>
    <row r="53" ht="15.75" customHeight="1">
      <c r="B53" s="5"/>
      <c r="E53" s="132"/>
      <c r="L53" s="5"/>
    </row>
    <row r="54" ht="15.75" customHeight="1">
      <c r="B54" s="5"/>
      <c r="E54" s="132"/>
      <c r="L54" s="5"/>
    </row>
    <row r="55" ht="15.75" customHeight="1">
      <c r="B55" s="5"/>
      <c r="E55" s="132"/>
      <c r="L55" s="5"/>
    </row>
    <row r="56" ht="15.75" customHeight="1">
      <c r="B56" s="5"/>
      <c r="E56" s="132"/>
      <c r="L56" s="5"/>
    </row>
    <row r="57" ht="15.75" customHeight="1">
      <c r="B57" s="5"/>
      <c r="E57" s="132"/>
      <c r="L57" s="5"/>
    </row>
    <row r="58" ht="15.75" customHeight="1">
      <c r="B58" s="5"/>
      <c r="E58" s="132"/>
      <c r="L58" s="5"/>
    </row>
    <row r="59" ht="15.75" customHeight="1">
      <c r="B59" s="5"/>
      <c r="E59" s="132"/>
      <c r="L59" s="5"/>
    </row>
    <row r="60" ht="15.75" customHeight="1">
      <c r="B60" s="5"/>
      <c r="E60" s="132"/>
      <c r="L60" s="5"/>
    </row>
    <row r="61" ht="15.75" customHeight="1">
      <c r="B61" s="5"/>
      <c r="E61" s="132"/>
      <c r="L61" s="5"/>
    </row>
    <row r="62" ht="15.75" customHeight="1">
      <c r="B62" s="5"/>
      <c r="E62" s="132"/>
      <c r="L62" s="5"/>
    </row>
    <row r="63" ht="15.75" customHeight="1">
      <c r="B63" s="5"/>
      <c r="E63" s="132"/>
      <c r="L63" s="5"/>
    </row>
    <row r="64" ht="15.75" customHeight="1">
      <c r="B64" s="5"/>
      <c r="E64" s="132"/>
      <c r="L64" s="5"/>
    </row>
    <row r="65" ht="15.75" customHeight="1">
      <c r="B65" s="5"/>
      <c r="E65" s="132"/>
      <c r="L65" s="5"/>
    </row>
    <row r="66" ht="15.75" customHeight="1">
      <c r="B66" s="5"/>
      <c r="E66" s="132"/>
      <c r="L66" s="5"/>
    </row>
    <row r="67" ht="15.75" customHeight="1">
      <c r="B67" s="5"/>
      <c r="E67" s="132"/>
      <c r="L67" s="5"/>
    </row>
    <row r="68" ht="15.75" customHeight="1">
      <c r="B68" s="5"/>
      <c r="E68" s="132"/>
      <c r="L68" s="5"/>
    </row>
    <row r="69" ht="15.75" customHeight="1">
      <c r="B69" s="5"/>
      <c r="E69" s="132"/>
      <c r="L69" s="5"/>
    </row>
    <row r="70" ht="15.75" customHeight="1">
      <c r="B70" s="5"/>
      <c r="E70" s="132"/>
      <c r="L70" s="5"/>
    </row>
    <row r="71" ht="15.75" customHeight="1">
      <c r="B71" s="5"/>
      <c r="E71" s="132"/>
      <c r="L71" s="5"/>
    </row>
    <row r="72" ht="15.75" customHeight="1">
      <c r="B72" s="5"/>
      <c r="E72" s="132"/>
      <c r="L72" s="5"/>
    </row>
    <row r="73" ht="15.75" customHeight="1">
      <c r="B73" s="5"/>
      <c r="E73" s="132"/>
      <c r="L73" s="5"/>
    </row>
    <row r="74" ht="15.75" customHeight="1">
      <c r="B74" s="5"/>
      <c r="E74" s="132"/>
      <c r="L74" s="5"/>
    </row>
    <row r="75" ht="15.75" customHeight="1">
      <c r="B75" s="5"/>
      <c r="E75" s="132"/>
      <c r="L75" s="5"/>
    </row>
    <row r="76" ht="15.75" customHeight="1">
      <c r="B76" s="5"/>
      <c r="E76" s="132"/>
      <c r="L76" s="5"/>
    </row>
    <row r="77" ht="15.75" customHeight="1">
      <c r="B77" s="5"/>
      <c r="E77" s="132"/>
      <c r="L77" s="5"/>
    </row>
    <row r="78" ht="15.75" customHeight="1">
      <c r="B78" s="5"/>
      <c r="E78" s="132"/>
      <c r="L78" s="5"/>
    </row>
    <row r="79" ht="15.75" customHeight="1">
      <c r="B79" s="5"/>
      <c r="E79" s="132"/>
      <c r="L79" s="5"/>
    </row>
    <row r="80" ht="15.75" customHeight="1">
      <c r="B80" s="5"/>
      <c r="E80" s="132"/>
      <c r="L80" s="5"/>
    </row>
    <row r="81" ht="15.75" customHeight="1">
      <c r="B81" s="5"/>
      <c r="E81" s="132"/>
      <c r="L81" s="5"/>
    </row>
    <row r="82" ht="15.75" customHeight="1">
      <c r="B82" s="5"/>
      <c r="E82" s="132"/>
      <c r="L82" s="5"/>
    </row>
    <row r="83" ht="15.75" customHeight="1">
      <c r="B83" s="5"/>
      <c r="E83" s="132"/>
      <c r="L83" s="5"/>
    </row>
    <row r="84" ht="15.75" customHeight="1">
      <c r="B84" s="5"/>
      <c r="E84" s="132"/>
      <c r="L84" s="5"/>
    </row>
    <row r="85" ht="15.75" customHeight="1">
      <c r="B85" s="5"/>
      <c r="E85" s="132"/>
      <c r="L85" s="5"/>
    </row>
    <row r="86" ht="15.75" customHeight="1">
      <c r="B86" s="5"/>
      <c r="E86" s="132"/>
      <c r="L86" s="5"/>
    </row>
    <row r="87" ht="15.75" customHeight="1">
      <c r="B87" s="5"/>
      <c r="E87" s="132"/>
      <c r="L87" s="5"/>
    </row>
    <row r="88" ht="15.75" customHeight="1">
      <c r="B88" s="5"/>
      <c r="E88" s="132"/>
      <c r="L88" s="5"/>
    </row>
    <row r="89" ht="15.75" customHeight="1">
      <c r="B89" s="5"/>
      <c r="E89" s="132"/>
      <c r="L89" s="5"/>
    </row>
    <row r="90" ht="15.75" customHeight="1">
      <c r="B90" s="5"/>
      <c r="E90" s="132"/>
      <c r="L90" s="5"/>
    </row>
    <row r="91" ht="15.75" customHeight="1">
      <c r="B91" s="5"/>
      <c r="E91" s="132"/>
      <c r="L91" s="5"/>
    </row>
    <row r="92" ht="15.75" customHeight="1">
      <c r="B92" s="5"/>
      <c r="E92" s="132"/>
      <c r="L92" s="5"/>
    </row>
    <row r="93" ht="15.75" customHeight="1">
      <c r="B93" s="5"/>
      <c r="E93" s="132"/>
      <c r="L93" s="5"/>
    </row>
    <row r="94" ht="15.75" customHeight="1">
      <c r="B94" s="5"/>
      <c r="E94" s="132"/>
      <c r="L94" s="5"/>
    </row>
    <row r="95" ht="15.75" customHeight="1">
      <c r="B95" s="5"/>
      <c r="E95" s="132"/>
      <c r="L95" s="5"/>
    </row>
    <row r="96" ht="15.75" customHeight="1">
      <c r="B96" s="5"/>
      <c r="E96" s="132"/>
      <c r="L96" s="5"/>
    </row>
    <row r="97" ht="15.75" customHeight="1">
      <c r="B97" s="5"/>
      <c r="E97" s="132"/>
      <c r="L97" s="5"/>
    </row>
    <row r="98" ht="15.75" customHeight="1">
      <c r="B98" s="5"/>
      <c r="E98" s="132"/>
      <c r="L98" s="5"/>
    </row>
    <row r="99" ht="15.75" customHeight="1">
      <c r="B99" s="5"/>
      <c r="E99" s="132"/>
      <c r="L99" s="5"/>
    </row>
    <row r="100" ht="15.75" customHeight="1">
      <c r="B100" s="5"/>
      <c r="E100" s="132"/>
      <c r="L100" s="5"/>
    </row>
    <row r="101" ht="15.75" customHeight="1">
      <c r="B101" s="5"/>
      <c r="E101" s="132"/>
      <c r="L101" s="5"/>
    </row>
    <row r="102" ht="15.75" customHeight="1">
      <c r="B102" s="5"/>
      <c r="E102" s="132"/>
      <c r="L102" s="5"/>
    </row>
    <row r="103" ht="15.75" customHeight="1">
      <c r="B103" s="5"/>
      <c r="E103" s="132"/>
      <c r="L103" s="5"/>
    </row>
    <row r="104" ht="15.75" customHeight="1">
      <c r="B104" s="5"/>
      <c r="E104" s="132"/>
      <c r="L104" s="5"/>
    </row>
    <row r="105" ht="15.75" customHeight="1">
      <c r="B105" s="5"/>
      <c r="E105" s="132"/>
      <c r="L105" s="5"/>
    </row>
    <row r="106" ht="15.75" customHeight="1">
      <c r="B106" s="5"/>
      <c r="E106" s="132"/>
      <c r="L106" s="5"/>
    </row>
    <row r="107" ht="15.75" customHeight="1">
      <c r="B107" s="5"/>
      <c r="E107" s="132"/>
      <c r="L107" s="5"/>
    </row>
    <row r="108" ht="15.75" customHeight="1">
      <c r="B108" s="5"/>
      <c r="E108" s="132"/>
      <c r="L108" s="5"/>
    </row>
    <row r="109" ht="15.75" customHeight="1">
      <c r="B109" s="5"/>
      <c r="E109" s="132"/>
      <c r="L109" s="5"/>
    </row>
    <row r="110" ht="15.75" customHeight="1">
      <c r="B110" s="5"/>
      <c r="E110" s="132"/>
      <c r="L110" s="5"/>
    </row>
    <row r="111" ht="15.75" customHeight="1">
      <c r="B111" s="5"/>
      <c r="E111" s="132"/>
      <c r="L111" s="5"/>
    </row>
    <row r="112" ht="15.75" customHeight="1">
      <c r="B112" s="5"/>
      <c r="E112" s="132"/>
      <c r="L112" s="5"/>
    </row>
    <row r="113" ht="15.75" customHeight="1">
      <c r="B113" s="5"/>
      <c r="E113" s="132"/>
      <c r="L113" s="5"/>
    </row>
    <row r="114" ht="15.75" customHeight="1">
      <c r="B114" s="5"/>
      <c r="E114" s="132"/>
      <c r="L114" s="5"/>
    </row>
    <row r="115" ht="15.75" customHeight="1">
      <c r="B115" s="5"/>
      <c r="E115" s="132"/>
      <c r="L115" s="5"/>
    </row>
    <row r="116" ht="15.75" customHeight="1">
      <c r="B116" s="5"/>
      <c r="E116" s="132"/>
      <c r="L116" s="5"/>
    </row>
    <row r="117" ht="15.75" customHeight="1">
      <c r="B117" s="5"/>
      <c r="E117" s="132"/>
      <c r="L117" s="5"/>
    </row>
    <row r="118" ht="15.75" customHeight="1">
      <c r="B118" s="5"/>
      <c r="E118" s="132"/>
      <c r="L118" s="5"/>
    </row>
    <row r="119" ht="15.75" customHeight="1">
      <c r="B119" s="5"/>
      <c r="E119" s="132"/>
      <c r="L119" s="5"/>
    </row>
    <row r="120" ht="15.75" customHeight="1">
      <c r="B120" s="5"/>
      <c r="E120" s="132"/>
      <c r="L120" s="5"/>
    </row>
    <row r="121" ht="15.75" customHeight="1">
      <c r="B121" s="5"/>
      <c r="E121" s="132"/>
      <c r="L121" s="5"/>
    </row>
    <row r="122" ht="15.75" customHeight="1">
      <c r="B122" s="5"/>
      <c r="E122" s="132"/>
      <c r="L122" s="5"/>
    </row>
    <row r="123" ht="15.75" customHeight="1">
      <c r="B123" s="5"/>
      <c r="E123" s="132"/>
      <c r="L123" s="5"/>
    </row>
    <row r="124" ht="15.75" customHeight="1">
      <c r="B124" s="5"/>
      <c r="E124" s="132"/>
      <c r="L124" s="5"/>
    </row>
    <row r="125" ht="15.75" customHeight="1">
      <c r="B125" s="5"/>
      <c r="E125" s="132"/>
      <c r="L125" s="5"/>
    </row>
    <row r="126" ht="15.75" customHeight="1">
      <c r="B126" s="5"/>
      <c r="E126" s="132"/>
      <c r="L126" s="5"/>
    </row>
    <row r="127" ht="15.75" customHeight="1">
      <c r="B127" s="5"/>
      <c r="E127" s="132"/>
      <c r="L127" s="5"/>
    </row>
    <row r="128" ht="15.75" customHeight="1">
      <c r="B128" s="5"/>
      <c r="E128" s="132"/>
      <c r="L128" s="5"/>
    </row>
    <row r="129" ht="15.75" customHeight="1">
      <c r="B129" s="5"/>
      <c r="E129" s="132"/>
      <c r="L129" s="5"/>
    </row>
    <row r="130" ht="15.75" customHeight="1">
      <c r="B130" s="5"/>
      <c r="E130" s="132"/>
      <c r="L130" s="5"/>
    </row>
    <row r="131" ht="15.75" customHeight="1">
      <c r="B131" s="5"/>
      <c r="E131" s="132"/>
      <c r="L131" s="5"/>
    </row>
    <row r="132" ht="15.75" customHeight="1">
      <c r="B132" s="5"/>
      <c r="E132" s="132"/>
      <c r="L132" s="5"/>
    </row>
    <row r="133" ht="15.75" customHeight="1">
      <c r="B133" s="5"/>
      <c r="E133" s="132"/>
      <c r="L133" s="5"/>
    </row>
    <row r="134" ht="15.75" customHeight="1">
      <c r="B134" s="5"/>
      <c r="E134" s="132"/>
      <c r="L134" s="5"/>
    </row>
    <row r="135" ht="15.75" customHeight="1">
      <c r="B135" s="5"/>
      <c r="E135" s="132"/>
      <c r="L135" s="5"/>
    </row>
    <row r="136" ht="15.75" customHeight="1">
      <c r="B136" s="5"/>
      <c r="E136" s="132"/>
      <c r="L136" s="5"/>
    </row>
    <row r="137" ht="15.75" customHeight="1">
      <c r="B137" s="5"/>
      <c r="E137" s="132"/>
      <c r="L137" s="5"/>
    </row>
    <row r="138" ht="15.75" customHeight="1">
      <c r="B138" s="5"/>
      <c r="E138" s="132"/>
      <c r="L138" s="5"/>
    </row>
    <row r="139" ht="15.75" customHeight="1">
      <c r="B139" s="5"/>
      <c r="E139" s="132"/>
      <c r="L139" s="5"/>
    </row>
    <row r="140" ht="15.75" customHeight="1">
      <c r="B140" s="5"/>
      <c r="E140" s="132"/>
      <c r="L140" s="5"/>
    </row>
    <row r="141" ht="15.75" customHeight="1">
      <c r="B141" s="5"/>
      <c r="E141" s="132"/>
      <c r="L141" s="5"/>
    </row>
    <row r="142" ht="15.75" customHeight="1">
      <c r="B142" s="5"/>
      <c r="E142" s="132"/>
      <c r="L142" s="5"/>
    </row>
    <row r="143" ht="15.75" customHeight="1">
      <c r="B143" s="5"/>
      <c r="E143" s="132"/>
      <c r="L143" s="5"/>
    </row>
    <row r="144" ht="15.75" customHeight="1">
      <c r="B144" s="5"/>
      <c r="E144" s="132"/>
      <c r="L144" s="5"/>
    </row>
    <row r="145" ht="15.75" customHeight="1">
      <c r="B145" s="5"/>
      <c r="E145" s="132"/>
      <c r="L145" s="5"/>
    </row>
    <row r="146" ht="15.75" customHeight="1">
      <c r="B146" s="5"/>
      <c r="E146" s="132"/>
      <c r="L146" s="5"/>
    </row>
    <row r="147" ht="15.75" customHeight="1">
      <c r="B147" s="5"/>
      <c r="E147" s="132"/>
      <c r="L147" s="5"/>
    </row>
    <row r="148" ht="15.75" customHeight="1">
      <c r="B148" s="5"/>
      <c r="E148" s="132"/>
      <c r="L148" s="5"/>
    </row>
    <row r="149" ht="15.75" customHeight="1">
      <c r="B149" s="5"/>
      <c r="E149" s="132"/>
      <c r="L149" s="5"/>
    </row>
    <row r="150" ht="15.75" customHeight="1">
      <c r="B150" s="5"/>
      <c r="E150" s="132"/>
      <c r="L150" s="5"/>
    </row>
    <row r="151" ht="15.75" customHeight="1">
      <c r="B151" s="5"/>
      <c r="E151" s="132"/>
      <c r="L151" s="5"/>
    </row>
    <row r="152" ht="15.75" customHeight="1">
      <c r="B152" s="5"/>
      <c r="E152" s="132"/>
      <c r="L152" s="5"/>
    </row>
    <row r="153" ht="15.75" customHeight="1">
      <c r="B153" s="5"/>
      <c r="E153" s="132"/>
      <c r="L153" s="5"/>
    </row>
    <row r="154" ht="15.75" customHeight="1">
      <c r="B154" s="5"/>
      <c r="E154" s="132"/>
      <c r="L154" s="5"/>
    </row>
    <row r="155" ht="15.75" customHeight="1">
      <c r="B155" s="5"/>
      <c r="E155" s="132"/>
      <c r="L155" s="5"/>
    </row>
    <row r="156" ht="15.75" customHeight="1">
      <c r="B156" s="5"/>
      <c r="E156" s="132"/>
      <c r="L156" s="5"/>
    </row>
    <row r="157" ht="15.75" customHeight="1">
      <c r="B157" s="5"/>
      <c r="E157" s="132"/>
      <c r="L157" s="5"/>
    </row>
    <row r="158" ht="15.75" customHeight="1">
      <c r="B158" s="5"/>
      <c r="E158" s="132"/>
      <c r="L158" s="5"/>
    </row>
    <row r="159" ht="15.75" customHeight="1">
      <c r="B159" s="5"/>
      <c r="E159" s="132"/>
      <c r="L159" s="5"/>
    </row>
    <row r="160" ht="15.75" customHeight="1">
      <c r="B160" s="5"/>
      <c r="E160" s="132"/>
      <c r="L160" s="5"/>
    </row>
    <row r="161" ht="15.75" customHeight="1">
      <c r="B161" s="5"/>
      <c r="E161" s="132"/>
      <c r="L161" s="5"/>
    </row>
    <row r="162" ht="15.75" customHeight="1">
      <c r="B162" s="5"/>
      <c r="E162" s="132"/>
      <c r="L162" s="5"/>
    </row>
    <row r="163" ht="15.75" customHeight="1">
      <c r="B163" s="5"/>
      <c r="E163" s="132"/>
      <c r="L163" s="5"/>
    </row>
    <row r="164" ht="15.75" customHeight="1">
      <c r="B164" s="5"/>
      <c r="E164" s="132"/>
      <c r="L164" s="5"/>
    </row>
    <row r="165" ht="15.75" customHeight="1">
      <c r="B165" s="5"/>
      <c r="E165" s="132"/>
      <c r="L165" s="5"/>
    </row>
    <row r="166" ht="15.75" customHeight="1">
      <c r="B166" s="5"/>
      <c r="E166" s="132"/>
      <c r="L166" s="5"/>
    </row>
    <row r="167" ht="15.75" customHeight="1">
      <c r="B167" s="5"/>
      <c r="E167" s="132"/>
      <c r="L167" s="5"/>
    </row>
    <row r="168" ht="15.75" customHeight="1">
      <c r="B168" s="5"/>
      <c r="E168" s="132"/>
      <c r="L168" s="5"/>
    </row>
    <row r="169" ht="15.75" customHeight="1">
      <c r="B169" s="5"/>
      <c r="E169" s="132"/>
      <c r="L169" s="5"/>
    </row>
    <row r="170" ht="15.75" customHeight="1">
      <c r="B170" s="5"/>
      <c r="E170" s="132"/>
      <c r="L170" s="5"/>
    </row>
    <row r="171" ht="15.75" customHeight="1">
      <c r="B171" s="5"/>
      <c r="E171" s="132"/>
      <c r="L171" s="5"/>
    </row>
    <row r="172" ht="15.75" customHeight="1">
      <c r="B172" s="5"/>
      <c r="E172" s="132"/>
      <c r="L172" s="5"/>
    </row>
    <row r="173" ht="15.75" customHeight="1">
      <c r="B173" s="5"/>
      <c r="E173" s="132"/>
      <c r="L173" s="5"/>
    </row>
    <row r="174" ht="15.75" customHeight="1">
      <c r="B174" s="5"/>
      <c r="E174" s="132"/>
      <c r="L174" s="5"/>
    </row>
    <row r="175" ht="15.75" customHeight="1">
      <c r="B175" s="5"/>
      <c r="E175" s="132"/>
      <c r="L175" s="5"/>
    </row>
    <row r="176" ht="15.75" customHeight="1">
      <c r="B176" s="5"/>
      <c r="E176" s="132"/>
      <c r="L176" s="5"/>
    </row>
    <row r="177" ht="15.75" customHeight="1">
      <c r="B177" s="5"/>
      <c r="E177" s="132"/>
      <c r="L177" s="5"/>
    </row>
    <row r="178" ht="15.75" customHeight="1">
      <c r="B178" s="5"/>
      <c r="E178" s="132"/>
      <c r="L178" s="5"/>
    </row>
    <row r="179" ht="15.75" customHeight="1">
      <c r="B179" s="5"/>
      <c r="E179" s="132"/>
      <c r="L179" s="5"/>
    </row>
    <row r="180" ht="15.75" customHeight="1">
      <c r="B180" s="5"/>
      <c r="E180" s="132"/>
      <c r="L180" s="5"/>
    </row>
    <row r="181" ht="15.75" customHeight="1">
      <c r="B181" s="5"/>
      <c r="E181" s="132"/>
      <c r="L181" s="5"/>
    </row>
    <row r="182" ht="15.75" customHeight="1">
      <c r="B182" s="5"/>
      <c r="E182" s="132"/>
      <c r="L182" s="5"/>
    </row>
    <row r="183" ht="15.75" customHeight="1">
      <c r="B183" s="5"/>
      <c r="E183" s="132"/>
      <c r="L183" s="5"/>
    </row>
    <row r="184" ht="15.75" customHeight="1">
      <c r="B184" s="5"/>
      <c r="E184" s="132"/>
      <c r="L184" s="5"/>
    </row>
    <row r="185" ht="15.75" customHeight="1">
      <c r="B185" s="5"/>
      <c r="E185" s="132"/>
      <c r="L185" s="5"/>
    </row>
    <row r="186" ht="15.75" customHeight="1">
      <c r="B186" s="5"/>
      <c r="E186" s="132"/>
      <c r="L186" s="5"/>
    </row>
    <row r="187" ht="15.75" customHeight="1">
      <c r="B187" s="5"/>
      <c r="E187" s="132"/>
      <c r="L187" s="5"/>
    </row>
    <row r="188" ht="15.75" customHeight="1">
      <c r="B188" s="5"/>
      <c r="E188" s="132"/>
      <c r="L188" s="5"/>
    </row>
    <row r="189" ht="15.75" customHeight="1">
      <c r="B189" s="5"/>
      <c r="E189" s="132"/>
      <c r="L189" s="5"/>
    </row>
    <row r="190" ht="15.75" customHeight="1">
      <c r="B190" s="5"/>
      <c r="E190" s="132"/>
      <c r="L190" s="5"/>
    </row>
    <row r="191" ht="15.75" customHeight="1">
      <c r="B191" s="5"/>
      <c r="E191" s="132"/>
      <c r="L191" s="5"/>
    </row>
    <row r="192" ht="15.75" customHeight="1">
      <c r="B192" s="5"/>
      <c r="E192" s="132"/>
      <c r="L192" s="5"/>
    </row>
    <row r="193" ht="15.75" customHeight="1">
      <c r="B193" s="5"/>
      <c r="E193" s="132"/>
      <c r="L193" s="5"/>
    </row>
    <row r="194" ht="15.75" customHeight="1">
      <c r="B194" s="5"/>
      <c r="E194" s="132"/>
      <c r="L194" s="5"/>
    </row>
    <row r="195" ht="15.75" customHeight="1">
      <c r="B195" s="5"/>
      <c r="E195" s="132"/>
      <c r="L195" s="5"/>
    </row>
    <row r="196" ht="15.75" customHeight="1">
      <c r="B196" s="5"/>
      <c r="E196" s="132"/>
      <c r="L196" s="5"/>
    </row>
    <row r="197" ht="15.75" customHeight="1">
      <c r="B197" s="5"/>
      <c r="E197" s="132"/>
      <c r="L197" s="5"/>
    </row>
    <row r="198" ht="15.75" customHeight="1">
      <c r="B198" s="5"/>
      <c r="E198" s="132"/>
      <c r="L198" s="5"/>
    </row>
    <row r="199" ht="15.75" customHeight="1">
      <c r="B199" s="5"/>
      <c r="E199" s="132"/>
      <c r="L199" s="5"/>
    </row>
    <row r="200" ht="15.75" customHeight="1">
      <c r="B200" s="5"/>
      <c r="E200" s="132"/>
      <c r="L200" s="5"/>
    </row>
    <row r="201" ht="15.75" customHeight="1">
      <c r="B201" s="5"/>
      <c r="E201" s="132"/>
      <c r="L201" s="5"/>
    </row>
    <row r="202" ht="15.75" customHeight="1">
      <c r="B202" s="5"/>
      <c r="E202" s="132"/>
      <c r="L202" s="5"/>
    </row>
    <row r="203" ht="15.75" customHeight="1">
      <c r="B203" s="5"/>
      <c r="E203" s="132"/>
      <c r="L203" s="5"/>
    </row>
    <row r="204" ht="15.75" customHeight="1">
      <c r="B204" s="5"/>
      <c r="E204" s="132"/>
      <c r="L204" s="5"/>
    </row>
    <row r="205" ht="15.75" customHeight="1">
      <c r="B205" s="5"/>
      <c r="E205" s="132"/>
      <c r="L205" s="5"/>
    </row>
    <row r="206" ht="15.75" customHeight="1">
      <c r="B206" s="5"/>
      <c r="E206" s="132"/>
      <c r="L206" s="5"/>
    </row>
    <row r="207" ht="15.75" customHeight="1">
      <c r="B207" s="5"/>
      <c r="E207" s="132"/>
      <c r="L207" s="5"/>
    </row>
    <row r="208" ht="15.75" customHeight="1">
      <c r="B208" s="5"/>
      <c r="E208" s="132"/>
      <c r="L208" s="5"/>
    </row>
    <row r="209" ht="15.75" customHeight="1">
      <c r="B209" s="5"/>
      <c r="E209" s="132"/>
      <c r="L209" s="5"/>
    </row>
    <row r="210" ht="15.75" customHeight="1">
      <c r="B210" s="5"/>
      <c r="E210" s="132"/>
      <c r="L210" s="5"/>
    </row>
    <row r="211" ht="15.75" customHeight="1">
      <c r="B211" s="5"/>
      <c r="E211" s="132"/>
      <c r="L211" s="5"/>
    </row>
    <row r="212" ht="15.75" customHeight="1">
      <c r="B212" s="5"/>
      <c r="E212" s="132"/>
      <c r="L212" s="5"/>
    </row>
    <row r="213" ht="15.75" customHeight="1">
      <c r="B213" s="5"/>
      <c r="E213" s="132"/>
      <c r="L213" s="5"/>
    </row>
    <row r="214" ht="15.75" customHeight="1">
      <c r="B214" s="5"/>
      <c r="E214" s="132"/>
      <c r="L214" s="5"/>
    </row>
    <row r="215" ht="15.75" customHeight="1">
      <c r="B215" s="5"/>
      <c r="E215" s="132"/>
      <c r="L215" s="5"/>
    </row>
    <row r="216" ht="15.75" customHeight="1">
      <c r="B216" s="5"/>
      <c r="E216" s="132"/>
      <c r="L216" s="5"/>
    </row>
    <row r="217" ht="15.75" customHeight="1">
      <c r="B217" s="5"/>
      <c r="E217" s="132"/>
      <c r="L217" s="5"/>
    </row>
    <row r="218" ht="15.75" customHeight="1">
      <c r="B218" s="5"/>
      <c r="E218" s="132"/>
      <c r="L218" s="5"/>
    </row>
    <row r="219" ht="15.75" customHeight="1">
      <c r="B219" s="5"/>
      <c r="E219" s="132"/>
      <c r="L219" s="5"/>
    </row>
    <row r="220" ht="15.75" customHeight="1">
      <c r="B220" s="5"/>
      <c r="E220" s="132"/>
      <c r="L220" s="5"/>
    </row>
    <row r="221" ht="15.75" customHeight="1">
      <c r="B221" s="5"/>
      <c r="E221" s="132"/>
      <c r="L221" s="5"/>
    </row>
    <row r="222" ht="15.75" customHeight="1">
      <c r="B222" s="5"/>
      <c r="E222" s="132"/>
      <c r="L222" s="5"/>
    </row>
    <row r="223" ht="15.75" customHeight="1">
      <c r="B223" s="5"/>
      <c r="E223" s="132"/>
      <c r="L223" s="5"/>
    </row>
    <row r="224" ht="15.75" customHeight="1">
      <c r="B224" s="5"/>
      <c r="E224" s="132"/>
      <c r="L224" s="5"/>
    </row>
    <row r="225" ht="15.75" customHeight="1">
      <c r="B225" s="5"/>
      <c r="E225" s="132"/>
      <c r="L225" s="5"/>
    </row>
    <row r="226" ht="15.75" customHeight="1">
      <c r="B226" s="5"/>
      <c r="E226" s="132"/>
      <c r="L226" s="5"/>
    </row>
    <row r="227" ht="15.75" customHeight="1">
      <c r="B227" s="5"/>
      <c r="E227" s="132"/>
      <c r="L227" s="5"/>
    </row>
    <row r="228" ht="15.75" customHeight="1">
      <c r="B228" s="5"/>
      <c r="E228" s="132"/>
      <c r="L228" s="5"/>
    </row>
    <row r="229" ht="15.75" customHeight="1">
      <c r="B229" s="5"/>
      <c r="E229" s="132"/>
      <c r="L229" s="5"/>
    </row>
    <row r="230" ht="15.75" customHeight="1">
      <c r="B230" s="5"/>
      <c r="E230" s="132"/>
      <c r="L230" s="5"/>
    </row>
    <row r="231" ht="15.75" customHeight="1">
      <c r="B231" s="5"/>
      <c r="E231" s="132"/>
      <c r="L231" s="5"/>
    </row>
    <row r="232" ht="15.75" customHeight="1">
      <c r="B232" s="5"/>
      <c r="E232" s="132"/>
      <c r="L232" s="5"/>
    </row>
    <row r="233" ht="15.75" customHeight="1">
      <c r="B233" s="5"/>
      <c r="E233" s="132"/>
      <c r="L233" s="5"/>
    </row>
    <row r="234" ht="15.75" customHeight="1">
      <c r="B234" s="5"/>
      <c r="E234" s="132"/>
      <c r="L234" s="5"/>
    </row>
    <row r="235" ht="15.75" customHeight="1">
      <c r="B235" s="5"/>
      <c r="E235" s="132"/>
      <c r="L235" s="5"/>
    </row>
    <row r="236" ht="15.75" customHeight="1">
      <c r="B236" s="5"/>
      <c r="E236" s="132"/>
      <c r="L236" s="5"/>
    </row>
    <row r="237" ht="15.75" customHeight="1">
      <c r="B237" s="5"/>
      <c r="E237" s="132"/>
      <c r="L237" s="5"/>
    </row>
    <row r="238" ht="15.75" customHeight="1">
      <c r="B238" s="5"/>
      <c r="E238" s="132"/>
      <c r="L238" s="5"/>
    </row>
    <row r="239" ht="15.75" customHeight="1">
      <c r="B239" s="5"/>
      <c r="E239" s="132"/>
      <c r="L239" s="5"/>
    </row>
    <row r="240" ht="15.75" customHeight="1">
      <c r="B240" s="5"/>
      <c r="E240" s="132"/>
      <c r="L240" s="5"/>
    </row>
    <row r="241" ht="15.75" customHeight="1">
      <c r="B241" s="5"/>
      <c r="E241" s="132"/>
      <c r="L241" s="5"/>
    </row>
    <row r="242" ht="15.75" customHeight="1">
      <c r="B242" s="5"/>
      <c r="E242" s="132"/>
      <c r="L242" s="5"/>
    </row>
    <row r="243" ht="15.75" customHeight="1">
      <c r="B243" s="5"/>
      <c r="E243" s="132"/>
      <c r="L243" s="5"/>
    </row>
    <row r="244" ht="15.75" customHeight="1">
      <c r="B244" s="5"/>
      <c r="E244" s="132"/>
      <c r="L244" s="5"/>
    </row>
    <row r="245" ht="15.75" customHeight="1">
      <c r="B245" s="5"/>
      <c r="E245" s="132"/>
      <c r="L245" s="5"/>
    </row>
    <row r="246" ht="15.75" customHeight="1">
      <c r="B246" s="5"/>
      <c r="E246" s="132"/>
      <c r="L246" s="5"/>
    </row>
    <row r="247" ht="15.75" customHeight="1">
      <c r="B247" s="5"/>
      <c r="E247" s="132"/>
      <c r="L247" s="5"/>
    </row>
    <row r="248" ht="15.75" customHeight="1">
      <c r="B248" s="5"/>
      <c r="E248" s="132"/>
      <c r="L248" s="5"/>
    </row>
    <row r="249" ht="15.75" customHeight="1">
      <c r="B249" s="5"/>
      <c r="E249" s="132"/>
      <c r="L249" s="5"/>
    </row>
    <row r="250" ht="15.75" customHeight="1">
      <c r="B250" s="5"/>
      <c r="E250" s="132"/>
      <c r="L250" s="5"/>
    </row>
    <row r="251" ht="15.75" customHeight="1">
      <c r="B251" s="5"/>
      <c r="E251" s="132"/>
      <c r="L251" s="5"/>
    </row>
    <row r="252" ht="15.75" customHeight="1">
      <c r="B252" s="5"/>
      <c r="E252" s="132"/>
      <c r="L252" s="5"/>
    </row>
    <row r="253" ht="15.75" customHeight="1">
      <c r="B253" s="5"/>
      <c r="E253" s="132"/>
      <c r="L253" s="5"/>
    </row>
    <row r="254" ht="15.75" customHeight="1">
      <c r="B254" s="5"/>
      <c r="E254" s="132"/>
      <c r="L254" s="5"/>
    </row>
    <row r="255" ht="15.75" customHeight="1">
      <c r="B255" s="5"/>
      <c r="E255" s="132"/>
      <c r="L255" s="5"/>
    </row>
    <row r="256" ht="15.75" customHeight="1">
      <c r="B256" s="5"/>
      <c r="E256" s="132"/>
      <c r="L256" s="5"/>
    </row>
    <row r="257" ht="15.75" customHeight="1">
      <c r="B257" s="5"/>
      <c r="E257" s="132"/>
      <c r="L257" s="5"/>
    </row>
    <row r="258" ht="15.75" customHeight="1">
      <c r="B258" s="5"/>
      <c r="E258" s="132"/>
      <c r="L258" s="5"/>
    </row>
    <row r="259" ht="15.75" customHeight="1">
      <c r="B259" s="5"/>
      <c r="E259" s="132"/>
      <c r="L259" s="5"/>
    </row>
    <row r="260" ht="15.75" customHeight="1">
      <c r="B260" s="5"/>
      <c r="E260" s="132"/>
      <c r="L260" s="5"/>
    </row>
    <row r="261" ht="15.75" customHeight="1">
      <c r="B261" s="5"/>
      <c r="E261" s="132"/>
      <c r="L261" s="5"/>
    </row>
    <row r="262" ht="15.75" customHeight="1">
      <c r="B262" s="5"/>
      <c r="E262" s="132"/>
      <c r="L262" s="5"/>
    </row>
    <row r="263" ht="15.75" customHeight="1">
      <c r="B263" s="5"/>
      <c r="E263" s="132"/>
      <c r="L263" s="5"/>
    </row>
    <row r="264" ht="15.75" customHeight="1">
      <c r="B264" s="5"/>
      <c r="E264" s="132"/>
      <c r="L264" s="5"/>
    </row>
    <row r="265" ht="15.75" customHeight="1">
      <c r="B265" s="5"/>
      <c r="E265" s="132"/>
      <c r="L265" s="5"/>
    </row>
    <row r="266" ht="15.75" customHeight="1">
      <c r="B266" s="5"/>
      <c r="E266" s="132"/>
      <c r="L266" s="5"/>
    </row>
    <row r="267" ht="15.75" customHeight="1">
      <c r="B267" s="5"/>
      <c r="E267" s="132"/>
      <c r="L267" s="5"/>
    </row>
    <row r="268" ht="15.75" customHeight="1">
      <c r="B268" s="5"/>
      <c r="E268" s="132"/>
      <c r="L268" s="5"/>
    </row>
    <row r="269" ht="15.75" customHeight="1">
      <c r="B269" s="5"/>
      <c r="E269" s="132"/>
      <c r="L269" s="5"/>
    </row>
    <row r="270" ht="15.75" customHeight="1">
      <c r="B270" s="5"/>
      <c r="E270" s="132"/>
      <c r="L270" s="5"/>
    </row>
    <row r="271" ht="15.75" customHeight="1">
      <c r="B271" s="5"/>
      <c r="E271" s="132"/>
      <c r="L271" s="5"/>
    </row>
    <row r="272" ht="15.75" customHeight="1">
      <c r="B272" s="5"/>
      <c r="E272" s="132"/>
      <c r="L272" s="5"/>
    </row>
    <row r="273" ht="15.75" customHeight="1">
      <c r="B273" s="5"/>
      <c r="E273" s="132"/>
      <c r="L273" s="5"/>
    </row>
    <row r="274" ht="15.75" customHeight="1">
      <c r="B274" s="5"/>
      <c r="E274" s="132"/>
      <c r="L274" s="5"/>
    </row>
    <row r="275" ht="15.75" customHeight="1">
      <c r="B275" s="5"/>
      <c r="E275" s="132"/>
      <c r="L275" s="5"/>
    </row>
    <row r="276" ht="15.75" customHeight="1">
      <c r="B276" s="5"/>
      <c r="E276" s="132"/>
      <c r="L276" s="5"/>
    </row>
    <row r="277" ht="15.75" customHeight="1">
      <c r="B277" s="5"/>
      <c r="E277" s="132"/>
      <c r="L277" s="5"/>
    </row>
    <row r="278" ht="15.75" customHeight="1">
      <c r="B278" s="5"/>
      <c r="E278" s="132"/>
      <c r="L278" s="5"/>
    </row>
    <row r="279" ht="15.75" customHeight="1">
      <c r="B279" s="5"/>
      <c r="E279" s="132"/>
      <c r="L279" s="5"/>
    </row>
    <row r="280" ht="15.75" customHeight="1">
      <c r="B280" s="5"/>
      <c r="E280" s="132"/>
      <c r="L280" s="5"/>
    </row>
    <row r="281" ht="15.75" customHeight="1">
      <c r="B281" s="5"/>
      <c r="E281" s="132"/>
      <c r="L281" s="5"/>
    </row>
    <row r="282" ht="15.75" customHeight="1">
      <c r="B282" s="5"/>
      <c r="E282" s="132"/>
      <c r="L282" s="5"/>
    </row>
    <row r="283" ht="15.75" customHeight="1">
      <c r="B283" s="5"/>
      <c r="E283" s="132"/>
      <c r="L283" s="5"/>
    </row>
    <row r="284" ht="15.75" customHeight="1">
      <c r="B284" s="5"/>
      <c r="E284" s="132"/>
      <c r="L284" s="5"/>
    </row>
    <row r="285" ht="15.75" customHeight="1">
      <c r="B285" s="5"/>
      <c r="E285" s="132"/>
      <c r="L285" s="5"/>
    </row>
    <row r="286" ht="15.75" customHeight="1">
      <c r="B286" s="5"/>
      <c r="E286" s="132"/>
      <c r="L286" s="5"/>
    </row>
    <row r="287" ht="15.75" customHeight="1">
      <c r="B287" s="5"/>
      <c r="E287" s="132"/>
      <c r="L287" s="5"/>
    </row>
    <row r="288" ht="15.75" customHeight="1">
      <c r="B288" s="5"/>
      <c r="E288" s="132"/>
      <c r="L288" s="5"/>
    </row>
    <row r="289" ht="15.75" customHeight="1">
      <c r="B289" s="5"/>
      <c r="E289" s="132"/>
      <c r="L289" s="5"/>
    </row>
    <row r="290" ht="15.75" customHeight="1">
      <c r="B290" s="5"/>
      <c r="E290" s="132"/>
      <c r="L290" s="5"/>
    </row>
    <row r="291" ht="15.75" customHeight="1">
      <c r="B291" s="5"/>
      <c r="E291" s="132"/>
      <c r="L291" s="5"/>
    </row>
    <row r="292" ht="15.75" customHeight="1">
      <c r="B292" s="5"/>
      <c r="E292" s="132"/>
      <c r="L292" s="5"/>
    </row>
    <row r="293" ht="15.75" customHeight="1">
      <c r="B293" s="5"/>
      <c r="E293" s="132"/>
      <c r="L293" s="5"/>
    </row>
    <row r="294" ht="15.75" customHeight="1">
      <c r="B294" s="5"/>
      <c r="E294" s="132"/>
      <c r="L294" s="5"/>
    </row>
    <row r="295" ht="15.75" customHeight="1">
      <c r="B295" s="5"/>
      <c r="E295" s="132"/>
      <c r="L295" s="5"/>
    </row>
    <row r="296" ht="15.75" customHeight="1">
      <c r="B296" s="5"/>
      <c r="E296" s="132"/>
      <c r="L296" s="5"/>
    </row>
    <row r="297" ht="15.75" customHeight="1">
      <c r="B297" s="5"/>
      <c r="E297" s="132"/>
      <c r="L297" s="5"/>
    </row>
    <row r="298" ht="15.75" customHeight="1">
      <c r="B298" s="5"/>
      <c r="E298" s="132"/>
      <c r="L298" s="5"/>
    </row>
    <row r="299" ht="15.75" customHeight="1">
      <c r="B299" s="5"/>
      <c r="E299" s="132"/>
      <c r="L299" s="5"/>
    </row>
    <row r="300" ht="15.75" customHeight="1">
      <c r="B300" s="5"/>
      <c r="E300" s="132"/>
      <c r="L300" s="5"/>
    </row>
    <row r="301" ht="15.75" customHeight="1">
      <c r="B301" s="5"/>
      <c r="E301" s="132"/>
      <c r="L301" s="5"/>
    </row>
    <row r="302" ht="15.75" customHeight="1">
      <c r="B302" s="5"/>
      <c r="E302" s="132"/>
      <c r="L302" s="5"/>
    </row>
    <row r="303" ht="15.75" customHeight="1">
      <c r="B303" s="5"/>
      <c r="E303" s="132"/>
      <c r="L303" s="5"/>
    </row>
    <row r="304" ht="15.75" customHeight="1">
      <c r="B304" s="5"/>
      <c r="E304" s="132"/>
      <c r="L304" s="5"/>
    </row>
    <row r="305" ht="15.75" customHeight="1">
      <c r="B305" s="5"/>
      <c r="E305" s="132"/>
      <c r="L305" s="5"/>
    </row>
    <row r="306" ht="15.75" customHeight="1">
      <c r="B306" s="5"/>
      <c r="E306" s="132"/>
      <c r="L306" s="5"/>
    </row>
    <row r="307" ht="15.75" customHeight="1">
      <c r="B307" s="5"/>
      <c r="E307" s="132"/>
      <c r="L307" s="5"/>
    </row>
    <row r="308" ht="15.75" customHeight="1">
      <c r="B308" s="5"/>
      <c r="E308" s="132"/>
      <c r="L308" s="5"/>
    </row>
    <row r="309" ht="15.75" customHeight="1">
      <c r="B309" s="5"/>
      <c r="E309" s="132"/>
      <c r="L309" s="5"/>
    </row>
    <row r="310" ht="15.75" customHeight="1">
      <c r="B310" s="5"/>
      <c r="E310" s="132"/>
      <c r="L310" s="5"/>
    </row>
    <row r="311" ht="15.75" customHeight="1">
      <c r="B311" s="5"/>
      <c r="E311" s="132"/>
      <c r="L311" s="5"/>
    </row>
    <row r="312" ht="15.75" customHeight="1">
      <c r="B312" s="5"/>
      <c r="E312" s="132"/>
      <c r="L312" s="5"/>
    </row>
    <row r="313" ht="15.75" customHeight="1">
      <c r="B313" s="5"/>
      <c r="E313" s="132"/>
      <c r="L313" s="5"/>
    </row>
    <row r="314" ht="15.75" customHeight="1">
      <c r="B314" s="5"/>
      <c r="E314" s="132"/>
      <c r="L314" s="5"/>
    </row>
    <row r="315" ht="15.75" customHeight="1">
      <c r="B315" s="5"/>
      <c r="E315" s="132"/>
      <c r="L315" s="5"/>
    </row>
    <row r="316" ht="15.75" customHeight="1">
      <c r="B316" s="5"/>
      <c r="E316" s="132"/>
      <c r="L316" s="5"/>
    </row>
    <row r="317" ht="15.75" customHeight="1">
      <c r="B317" s="5"/>
      <c r="E317" s="132"/>
      <c r="L317" s="5"/>
    </row>
    <row r="318" ht="15.75" customHeight="1">
      <c r="B318" s="5"/>
      <c r="E318" s="132"/>
      <c r="L318" s="5"/>
    </row>
    <row r="319" ht="15.75" customHeight="1">
      <c r="B319" s="5"/>
      <c r="E319" s="132"/>
      <c r="L319" s="5"/>
    </row>
    <row r="320" ht="15.75" customHeight="1">
      <c r="B320" s="5"/>
      <c r="E320" s="132"/>
      <c r="L320" s="5"/>
    </row>
    <row r="321" ht="15.75" customHeight="1">
      <c r="B321" s="5"/>
      <c r="E321" s="132"/>
      <c r="L321" s="5"/>
    </row>
    <row r="322" ht="15.75" customHeight="1">
      <c r="B322" s="5"/>
      <c r="E322" s="132"/>
      <c r="L322" s="5"/>
    </row>
    <row r="323" ht="15.75" customHeight="1">
      <c r="B323" s="5"/>
      <c r="E323" s="132"/>
      <c r="L323" s="5"/>
    </row>
    <row r="324" ht="15.75" customHeight="1">
      <c r="B324" s="5"/>
      <c r="E324" s="132"/>
      <c r="L324" s="5"/>
    </row>
    <row r="325" ht="15.75" customHeight="1">
      <c r="B325" s="5"/>
      <c r="E325" s="132"/>
      <c r="L325" s="5"/>
    </row>
    <row r="326" ht="15.75" customHeight="1">
      <c r="B326" s="5"/>
      <c r="E326" s="132"/>
      <c r="L326" s="5"/>
    </row>
    <row r="327" ht="15.75" customHeight="1">
      <c r="B327" s="5"/>
      <c r="E327" s="132"/>
      <c r="L327" s="5"/>
    </row>
    <row r="328" ht="15.75" customHeight="1">
      <c r="B328" s="5"/>
      <c r="E328" s="132"/>
      <c r="L328" s="5"/>
    </row>
    <row r="329" ht="15.75" customHeight="1">
      <c r="B329" s="5"/>
      <c r="E329" s="132"/>
      <c r="L329" s="5"/>
    </row>
    <row r="330" ht="15.75" customHeight="1">
      <c r="B330" s="5"/>
      <c r="E330" s="132"/>
      <c r="L330" s="5"/>
    </row>
    <row r="331" ht="15.75" customHeight="1">
      <c r="B331" s="5"/>
      <c r="E331" s="132"/>
      <c r="L331" s="5"/>
    </row>
    <row r="332" ht="15.75" customHeight="1">
      <c r="B332" s="5"/>
      <c r="E332" s="132"/>
      <c r="L332" s="5"/>
    </row>
    <row r="333" ht="15.75" customHeight="1">
      <c r="B333" s="5"/>
      <c r="E333" s="132"/>
      <c r="L333" s="5"/>
    </row>
    <row r="334" ht="15.75" customHeight="1">
      <c r="B334" s="5"/>
      <c r="E334" s="132"/>
      <c r="L334" s="5"/>
    </row>
    <row r="335" ht="15.75" customHeight="1">
      <c r="B335" s="5"/>
      <c r="E335" s="132"/>
      <c r="L335" s="5"/>
    </row>
    <row r="336" ht="15.75" customHeight="1">
      <c r="B336" s="5"/>
      <c r="E336" s="132"/>
      <c r="L336" s="5"/>
    </row>
    <row r="337" ht="15.75" customHeight="1">
      <c r="B337" s="5"/>
      <c r="E337" s="132"/>
      <c r="L337" s="5"/>
    </row>
    <row r="338" ht="15.75" customHeight="1">
      <c r="B338" s="5"/>
      <c r="E338" s="132"/>
      <c r="L338" s="5"/>
    </row>
    <row r="339" ht="15.75" customHeight="1">
      <c r="B339" s="5"/>
      <c r="E339" s="132"/>
      <c r="L339" s="5"/>
    </row>
    <row r="340" ht="15.75" customHeight="1">
      <c r="B340" s="5"/>
      <c r="E340" s="132"/>
      <c r="L340" s="5"/>
    </row>
    <row r="341" ht="15.75" customHeight="1">
      <c r="B341" s="5"/>
      <c r="E341" s="132"/>
      <c r="L341" s="5"/>
    </row>
    <row r="342" ht="15.75" customHeight="1">
      <c r="B342" s="5"/>
      <c r="E342" s="132"/>
      <c r="L342" s="5"/>
    </row>
    <row r="343" ht="15.75" customHeight="1">
      <c r="B343" s="5"/>
      <c r="E343" s="132"/>
      <c r="L343" s="5"/>
    </row>
    <row r="344" ht="15.75" customHeight="1">
      <c r="B344" s="5"/>
      <c r="E344" s="132"/>
      <c r="L344" s="5"/>
    </row>
    <row r="345" ht="15.75" customHeight="1">
      <c r="B345" s="5"/>
      <c r="E345" s="132"/>
      <c r="L345" s="5"/>
    </row>
    <row r="346" ht="15.75" customHeight="1">
      <c r="B346" s="5"/>
      <c r="E346" s="132"/>
      <c r="L346" s="5"/>
    </row>
    <row r="347" ht="15.75" customHeight="1">
      <c r="B347" s="5"/>
      <c r="E347" s="132"/>
      <c r="L347" s="5"/>
    </row>
    <row r="348" ht="15.75" customHeight="1">
      <c r="B348" s="5"/>
      <c r="E348" s="132"/>
      <c r="L348" s="5"/>
    </row>
    <row r="349" ht="15.75" customHeight="1">
      <c r="B349" s="5"/>
      <c r="E349" s="132"/>
      <c r="L349" s="5"/>
    </row>
    <row r="350" ht="15.75" customHeight="1">
      <c r="B350" s="5"/>
      <c r="E350" s="132"/>
      <c r="L350" s="5"/>
    </row>
    <row r="351" ht="15.75" customHeight="1">
      <c r="B351" s="5"/>
      <c r="E351" s="132"/>
      <c r="L351" s="5"/>
    </row>
    <row r="352" ht="15.75" customHeight="1">
      <c r="B352" s="5"/>
      <c r="E352" s="132"/>
      <c r="L352" s="5"/>
    </row>
    <row r="353" ht="15.75" customHeight="1">
      <c r="B353" s="5"/>
      <c r="E353" s="132"/>
      <c r="L353" s="5"/>
    </row>
    <row r="354" ht="15.75" customHeight="1">
      <c r="B354" s="5"/>
      <c r="E354" s="132"/>
      <c r="L354" s="5"/>
    </row>
    <row r="355" ht="15.75" customHeight="1">
      <c r="B355" s="5"/>
      <c r="E355" s="132"/>
      <c r="L355" s="5"/>
    </row>
    <row r="356" ht="15.75" customHeight="1">
      <c r="B356" s="5"/>
      <c r="E356" s="132"/>
      <c r="L356" s="5"/>
    </row>
    <row r="357" ht="15.75" customHeight="1">
      <c r="B357" s="5"/>
      <c r="E357" s="132"/>
      <c r="L357" s="5"/>
    </row>
    <row r="358" ht="15.75" customHeight="1">
      <c r="B358" s="5"/>
      <c r="E358" s="132"/>
      <c r="L358" s="5"/>
    </row>
    <row r="359" ht="15.75" customHeight="1">
      <c r="B359" s="5"/>
      <c r="E359" s="132"/>
      <c r="L359" s="5"/>
    </row>
    <row r="360" ht="15.75" customHeight="1">
      <c r="B360" s="5"/>
      <c r="E360" s="132"/>
      <c r="L360" s="5"/>
    </row>
    <row r="361" ht="15.75" customHeight="1">
      <c r="B361" s="5"/>
      <c r="E361" s="132"/>
      <c r="L361" s="5"/>
    </row>
    <row r="362" ht="15.75" customHeight="1">
      <c r="B362" s="5"/>
      <c r="E362" s="132"/>
      <c r="L362" s="5"/>
    </row>
    <row r="363" ht="15.75" customHeight="1">
      <c r="B363" s="5"/>
      <c r="E363" s="132"/>
      <c r="L363" s="5"/>
    </row>
    <row r="364" ht="15.75" customHeight="1">
      <c r="B364" s="5"/>
      <c r="E364" s="132"/>
      <c r="L364" s="5"/>
    </row>
    <row r="365" ht="15.75" customHeight="1">
      <c r="B365" s="5"/>
      <c r="E365" s="132"/>
      <c r="L365" s="5"/>
    </row>
    <row r="366" ht="15.75" customHeight="1">
      <c r="B366" s="5"/>
      <c r="E366" s="132"/>
      <c r="L366" s="5"/>
    </row>
    <row r="367" ht="15.75" customHeight="1">
      <c r="B367" s="5"/>
      <c r="E367" s="132"/>
      <c r="L367" s="5"/>
    </row>
    <row r="368" ht="15.75" customHeight="1">
      <c r="B368" s="5"/>
      <c r="E368" s="132"/>
      <c r="L368" s="5"/>
    </row>
    <row r="369" ht="15.75" customHeight="1">
      <c r="B369" s="5"/>
      <c r="E369" s="132"/>
      <c r="L369" s="5"/>
    </row>
    <row r="370" ht="15.75" customHeight="1">
      <c r="B370" s="5"/>
      <c r="E370" s="132"/>
      <c r="L370" s="5"/>
    </row>
    <row r="371" ht="15.75" customHeight="1">
      <c r="B371" s="5"/>
      <c r="E371" s="132"/>
      <c r="L371" s="5"/>
    </row>
    <row r="372" ht="15.75" customHeight="1">
      <c r="B372" s="5"/>
      <c r="E372" s="132"/>
      <c r="L372" s="5"/>
    </row>
    <row r="373" ht="15.75" customHeight="1">
      <c r="B373" s="5"/>
      <c r="E373" s="132"/>
      <c r="L373" s="5"/>
    </row>
    <row r="374" ht="15.75" customHeight="1">
      <c r="B374" s="5"/>
      <c r="E374" s="132"/>
      <c r="L374" s="5"/>
    </row>
    <row r="375" ht="15.75" customHeight="1">
      <c r="B375" s="5"/>
      <c r="E375" s="132"/>
      <c r="L375" s="5"/>
    </row>
    <row r="376" ht="15.75" customHeight="1">
      <c r="B376" s="5"/>
      <c r="E376" s="132"/>
      <c r="L376" s="5"/>
    </row>
    <row r="377" ht="15.75" customHeight="1">
      <c r="B377" s="5"/>
      <c r="E377" s="132"/>
      <c r="L377" s="5"/>
    </row>
    <row r="378" ht="15.75" customHeight="1">
      <c r="B378" s="5"/>
      <c r="E378" s="132"/>
      <c r="L378" s="5"/>
    </row>
    <row r="379" ht="15.75" customHeight="1">
      <c r="B379" s="5"/>
      <c r="E379" s="132"/>
      <c r="L379" s="5"/>
    </row>
    <row r="380" ht="15.75" customHeight="1">
      <c r="B380" s="5"/>
      <c r="E380" s="132"/>
      <c r="L380" s="5"/>
    </row>
    <row r="381" ht="15.75" customHeight="1">
      <c r="B381" s="5"/>
      <c r="E381" s="132"/>
      <c r="L381" s="5"/>
    </row>
    <row r="382" ht="15.75" customHeight="1">
      <c r="B382" s="5"/>
      <c r="E382" s="132"/>
      <c r="L382" s="5"/>
    </row>
    <row r="383" ht="15.75" customHeight="1">
      <c r="B383" s="5"/>
      <c r="E383" s="132"/>
      <c r="L383" s="5"/>
    </row>
    <row r="384" ht="15.75" customHeight="1">
      <c r="B384" s="5"/>
      <c r="E384" s="132"/>
      <c r="L384" s="5"/>
    </row>
    <row r="385" ht="15.75" customHeight="1">
      <c r="B385" s="5"/>
      <c r="E385" s="132"/>
      <c r="L385" s="5"/>
    </row>
    <row r="386" ht="15.75" customHeight="1">
      <c r="B386" s="5"/>
      <c r="E386" s="132"/>
      <c r="L386" s="5"/>
    </row>
    <row r="387" ht="15.75" customHeight="1">
      <c r="B387" s="5"/>
      <c r="E387" s="132"/>
      <c r="L387" s="5"/>
    </row>
    <row r="388" ht="15.75" customHeight="1">
      <c r="B388" s="5"/>
      <c r="E388" s="132"/>
      <c r="L388" s="5"/>
    </row>
    <row r="389" ht="15.75" customHeight="1">
      <c r="B389" s="5"/>
      <c r="E389" s="132"/>
      <c r="L389" s="5"/>
    </row>
    <row r="390" ht="15.75" customHeight="1">
      <c r="B390" s="5"/>
      <c r="E390" s="132"/>
      <c r="L390" s="5"/>
    </row>
    <row r="391" ht="15.75" customHeight="1">
      <c r="B391" s="5"/>
      <c r="E391" s="132"/>
      <c r="L391" s="5"/>
    </row>
    <row r="392" ht="15.75" customHeight="1">
      <c r="B392" s="5"/>
      <c r="E392" s="132"/>
      <c r="L392" s="5"/>
    </row>
    <row r="393" ht="15.75" customHeight="1">
      <c r="B393" s="5"/>
      <c r="E393" s="132"/>
      <c r="L393" s="5"/>
    </row>
    <row r="394" ht="15.75" customHeight="1">
      <c r="B394" s="5"/>
      <c r="E394" s="132"/>
      <c r="L394" s="5"/>
    </row>
    <row r="395" ht="15.75" customHeight="1">
      <c r="B395" s="5"/>
      <c r="E395" s="132"/>
      <c r="L395" s="5"/>
    </row>
    <row r="396" ht="15.75" customHeight="1">
      <c r="B396" s="5"/>
      <c r="E396" s="132"/>
      <c r="L396" s="5"/>
    </row>
    <row r="397" ht="15.75" customHeight="1">
      <c r="B397" s="5"/>
      <c r="E397" s="132"/>
      <c r="L397" s="5"/>
    </row>
    <row r="398" ht="15.75" customHeight="1">
      <c r="B398" s="5"/>
      <c r="E398" s="132"/>
      <c r="L398" s="5"/>
    </row>
    <row r="399" ht="15.75" customHeight="1">
      <c r="B399" s="5"/>
      <c r="E399" s="132"/>
      <c r="L399" s="5"/>
    </row>
    <row r="400" ht="15.75" customHeight="1">
      <c r="B400" s="5"/>
      <c r="E400" s="132"/>
      <c r="L400" s="5"/>
    </row>
    <row r="401" ht="15.75" customHeight="1">
      <c r="B401" s="5"/>
      <c r="E401" s="132"/>
      <c r="L401" s="5"/>
    </row>
    <row r="402" ht="15.75" customHeight="1">
      <c r="B402" s="5"/>
      <c r="E402" s="132"/>
      <c r="L402" s="5"/>
    </row>
    <row r="403" ht="15.75" customHeight="1">
      <c r="B403" s="5"/>
      <c r="E403" s="132"/>
      <c r="L403" s="5"/>
    </row>
    <row r="404" ht="15.75" customHeight="1">
      <c r="B404" s="5"/>
      <c r="E404" s="132"/>
      <c r="L404" s="5"/>
    </row>
    <row r="405" ht="15.75" customHeight="1">
      <c r="B405" s="5"/>
      <c r="E405" s="132"/>
      <c r="L405" s="5"/>
    </row>
    <row r="406" ht="15.75" customHeight="1">
      <c r="B406" s="5"/>
      <c r="E406" s="132"/>
      <c r="L406" s="5"/>
    </row>
    <row r="407" ht="15.75" customHeight="1">
      <c r="B407" s="5"/>
      <c r="E407" s="132"/>
      <c r="L407" s="5"/>
    </row>
    <row r="408" ht="15.75" customHeight="1">
      <c r="B408" s="5"/>
      <c r="E408" s="132"/>
      <c r="L408" s="5"/>
    </row>
    <row r="409" ht="15.75" customHeight="1">
      <c r="B409" s="5"/>
      <c r="E409" s="132"/>
      <c r="L409" s="5"/>
    </row>
    <row r="410" ht="15.75" customHeight="1">
      <c r="B410" s="5"/>
      <c r="E410" s="132"/>
      <c r="L410" s="5"/>
    </row>
    <row r="411" ht="15.75" customHeight="1">
      <c r="B411" s="5"/>
      <c r="E411" s="132"/>
      <c r="L411" s="5"/>
    </row>
    <row r="412" ht="15.75" customHeight="1">
      <c r="B412" s="5"/>
      <c r="E412" s="132"/>
      <c r="L412" s="5"/>
    </row>
    <row r="413" ht="15.75" customHeight="1">
      <c r="B413" s="5"/>
      <c r="E413" s="132"/>
      <c r="L413" s="5"/>
    </row>
    <row r="414" ht="15.75" customHeight="1">
      <c r="B414" s="5"/>
      <c r="E414" s="132"/>
      <c r="L414" s="5"/>
    </row>
    <row r="415" ht="15.75" customHeight="1">
      <c r="B415" s="5"/>
      <c r="E415" s="132"/>
      <c r="L415" s="5"/>
    </row>
    <row r="416" ht="15.75" customHeight="1">
      <c r="B416" s="5"/>
      <c r="E416" s="132"/>
      <c r="L416" s="5"/>
    </row>
    <row r="417" ht="15.75" customHeight="1">
      <c r="B417" s="5"/>
      <c r="E417" s="132"/>
      <c r="L417" s="5"/>
    </row>
    <row r="418" ht="15.75" customHeight="1">
      <c r="B418" s="5"/>
      <c r="E418" s="132"/>
      <c r="L418" s="5"/>
    </row>
    <row r="419" ht="15.75" customHeight="1">
      <c r="B419" s="5"/>
      <c r="E419" s="132"/>
      <c r="L419" s="5"/>
    </row>
    <row r="420" ht="15.75" customHeight="1">
      <c r="B420" s="5"/>
      <c r="E420" s="132"/>
      <c r="L420" s="5"/>
    </row>
    <row r="421" ht="15.75" customHeight="1">
      <c r="B421" s="5"/>
      <c r="E421" s="132"/>
      <c r="L421" s="5"/>
    </row>
    <row r="422" ht="15.75" customHeight="1">
      <c r="B422" s="5"/>
      <c r="E422" s="132"/>
      <c r="L422" s="5"/>
    </row>
    <row r="423" ht="15.75" customHeight="1">
      <c r="B423" s="5"/>
      <c r="E423" s="132"/>
      <c r="L423" s="5"/>
    </row>
    <row r="424" ht="15.75" customHeight="1">
      <c r="B424" s="5"/>
      <c r="E424" s="132"/>
      <c r="L424" s="5"/>
    </row>
    <row r="425" ht="15.75" customHeight="1">
      <c r="B425" s="5"/>
      <c r="E425" s="132"/>
      <c r="L425" s="5"/>
    </row>
    <row r="426" ht="15.75" customHeight="1">
      <c r="B426" s="5"/>
      <c r="E426" s="132"/>
      <c r="L426" s="5"/>
    </row>
    <row r="427" ht="15.75" customHeight="1">
      <c r="B427" s="5"/>
      <c r="E427" s="132"/>
      <c r="L427" s="5"/>
    </row>
    <row r="428" ht="15.75" customHeight="1">
      <c r="B428" s="5"/>
      <c r="E428" s="132"/>
      <c r="L428" s="5"/>
    </row>
    <row r="429" ht="15.75" customHeight="1">
      <c r="B429" s="5"/>
      <c r="E429" s="132"/>
      <c r="L429" s="5"/>
    </row>
    <row r="430" ht="15.75" customHeight="1">
      <c r="B430" s="5"/>
      <c r="E430" s="132"/>
      <c r="L430" s="5"/>
    </row>
    <row r="431" ht="15.75" customHeight="1">
      <c r="B431" s="5"/>
      <c r="E431" s="132"/>
      <c r="L431" s="5"/>
    </row>
    <row r="432" ht="15.75" customHeight="1">
      <c r="B432" s="5"/>
      <c r="E432" s="132"/>
      <c r="L432" s="5"/>
    </row>
    <row r="433" ht="15.75" customHeight="1">
      <c r="B433" s="5"/>
      <c r="E433" s="132"/>
      <c r="L433" s="5"/>
    </row>
    <row r="434" ht="15.75" customHeight="1">
      <c r="B434" s="5"/>
      <c r="E434" s="132"/>
      <c r="L434" s="5"/>
    </row>
    <row r="435" ht="15.75" customHeight="1">
      <c r="B435" s="5"/>
      <c r="E435" s="132"/>
      <c r="L435" s="5"/>
    </row>
    <row r="436" ht="15.75" customHeight="1">
      <c r="B436" s="5"/>
      <c r="E436" s="132"/>
      <c r="L436" s="5"/>
    </row>
    <row r="437" ht="15.75" customHeight="1">
      <c r="B437" s="5"/>
      <c r="E437" s="132"/>
      <c r="L437" s="5"/>
    </row>
    <row r="438" ht="15.75" customHeight="1">
      <c r="B438" s="5"/>
      <c r="E438" s="132"/>
      <c r="L438" s="5"/>
    </row>
    <row r="439" ht="15.75" customHeight="1">
      <c r="B439" s="5"/>
      <c r="E439" s="132"/>
      <c r="L439" s="5"/>
    </row>
    <row r="440" ht="15.75" customHeight="1">
      <c r="B440" s="5"/>
      <c r="E440" s="132"/>
      <c r="L440" s="5"/>
    </row>
    <row r="441" ht="15.75" customHeight="1">
      <c r="B441" s="5"/>
      <c r="E441" s="132"/>
      <c r="L441" s="5"/>
    </row>
    <row r="442" ht="15.75" customHeight="1">
      <c r="B442" s="5"/>
      <c r="E442" s="132"/>
      <c r="L442" s="5"/>
    </row>
    <row r="443" ht="15.75" customHeight="1">
      <c r="B443" s="5"/>
      <c r="E443" s="132"/>
      <c r="L443" s="5"/>
    </row>
    <row r="444" ht="15.75" customHeight="1">
      <c r="B444" s="5"/>
      <c r="E444" s="132"/>
      <c r="L444" s="5"/>
    </row>
    <row r="445" ht="15.75" customHeight="1">
      <c r="B445" s="5"/>
      <c r="E445" s="132"/>
      <c r="L445" s="5"/>
    </row>
    <row r="446" ht="15.75" customHeight="1">
      <c r="B446" s="5"/>
      <c r="E446" s="132"/>
      <c r="L446" s="5"/>
    </row>
    <row r="447" ht="15.75" customHeight="1">
      <c r="B447" s="5"/>
      <c r="E447" s="132"/>
      <c r="L447" s="5"/>
    </row>
    <row r="448" ht="15.75" customHeight="1">
      <c r="B448" s="5"/>
      <c r="E448" s="132"/>
      <c r="L448" s="5"/>
    </row>
    <row r="449" ht="15.75" customHeight="1">
      <c r="B449" s="5"/>
      <c r="E449" s="132"/>
      <c r="L449" s="5"/>
    </row>
    <row r="450" ht="15.75" customHeight="1">
      <c r="B450" s="5"/>
      <c r="E450" s="132"/>
      <c r="L450" s="5"/>
    </row>
    <row r="451" ht="15.75" customHeight="1">
      <c r="B451" s="5"/>
      <c r="E451" s="132"/>
      <c r="L451" s="5"/>
    </row>
    <row r="452" ht="15.75" customHeight="1">
      <c r="B452" s="5"/>
      <c r="E452" s="132"/>
      <c r="L452" s="5"/>
    </row>
    <row r="453" ht="15.75" customHeight="1">
      <c r="B453" s="5"/>
      <c r="E453" s="132"/>
      <c r="L453" s="5"/>
    </row>
    <row r="454" ht="15.75" customHeight="1">
      <c r="B454" s="5"/>
      <c r="E454" s="132"/>
      <c r="L454" s="5"/>
    </row>
    <row r="455" ht="15.75" customHeight="1">
      <c r="B455" s="5"/>
      <c r="E455" s="132"/>
      <c r="L455" s="5"/>
    </row>
    <row r="456" ht="15.75" customHeight="1">
      <c r="B456" s="5"/>
      <c r="E456" s="132"/>
      <c r="L456" s="5"/>
    </row>
    <row r="457" ht="15.75" customHeight="1">
      <c r="B457" s="5"/>
      <c r="E457" s="132"/>
      <c r="L457" s="5"/>
    </row>
    <row r="458" ht="15.75" customHeight="1">
      <c r="B458" s="5"/>
      <c r="E458" s="132"/>
      <c r="L458" s="5"/>
    </row>
    <row r="459" ht="15.75" customHeight="1">
      <c r="B459" s="5"/>
      <c r="E459" s="132"/>
      <c r="L459" s="5"/>
    </row>
    <row r="460" ht="15.75" customHeight="1">
      <c r="B460" s="5"/>
      <c r="E460" s="132"/>
      <c r="L460" s="5"/>
    </row>
    <row r="461" ht="15.75" customHeight="1">
      <c r="B461" s="5"/>
      <c r="E461" s="132"/>
      <c r="L461" s="5"/>
    </row>
    <row r="462" ht="15.75" customHeight="1">
      <c r="B462" s="5"/>
      <c r="E462" s="132"/>
      <c r="L462" s="5"/>
    </row>
    <row r="463" ht="15.75" customHeight="1">
      <c r="B463" s="5"/>
      <c r="E463" s="132"/>
      <c r="L463" s="5"/>
    </row>
    <row r="464" ht="15.75" customHeight="1">
      <c r="B464" s="5"/>
      <c r="E464" s="132"/>
      <c r="L464" s="5"/>
    </row>
    <row r="465" ht="15.75" customHeight="1">
      <c r="B465" s="5"/>
      <c r="E465" s="132"/>
      <c r="L465" s="5"/>
    </row>
    <row r="466" ht="15.75" customHeight="1">
      <c r="B466" s="5"/>
      <c r="E466" s="132"/>
      <c r="L466" s="5"/>
    </row>
    <row r="467" ht="15.75" customHeight="1">
      <c r="B467" s="5"/>
      <c r="E467" s="132"/>
      <c r="L467" s="5"/>
    </row>
    <row r="468" ht="15.75" customHeight="1">
      <c r="B468" s="5"/>
      <c r="E468" s="132"/>
      <c r="L468" s="5"/>
    </row>
    <row r="469" ht="15.75" customHeight="1">
      <c r="B469" s="5"/>
      <c r="E469" s="132"/>
      <c r="L469" s="5"/>
    </row>
    <row r="470" ht="15.75" customHeight="1">
      <c r="B470" s="5"/>
      <c r="E470" s="132"/>
      <c r="L470" s="5"/>
    </row>
    <row r="471" ht="15.75" customHeight="1">
      <c r="B471" s="5"/>
      <c r="E471" s="132"/>
      <c r="L471" s="5"/>
    </row>
    <row r="472" ht="15.75" customHeight="1">
      <c r="B472" s="5"/>
      <c r="E472" s="132"/>
      <c r="L472" s="5"/>
    </row>
    <row r="473" ht="15.75" customHeight="1">
      <c r="B473" s="5"/>
      <c r="E473" s="132"/>
      <c r="L473" s="5"/>
    </row>
    <row r="474" ht="15.75" customHeight="1">
      <c r="B474" s="5"/>
      <c r="E474" s="132"/>
      <c r="L474" s="5"/>
    </row>
    <row r="475" ht="15.75" customHeight="1">
      <c r="B475" s="5"/>
      <c r="E475" s="132"/>
      <c r="L475" s="5"/>
    </row>
    <row r="476" ht="15.75" customHeight="1">
      <c r="B476" s="5"/>
      <c r="E476" s="132"/>
      <c r="L476" s="5"/>
    </row>
    <row r="477" ht="15.75" customHeight="1">
      <c r="B477" s="5"/>
      <c r="E477" s="132"/>
      <c r="L477" s="5"/>
    </row>
    <row r="478" ht="15.75" customHeight="1">
      <c r="B478" s="5"/>
      <c r="E478" s="132"/>
      <c r="L478" s="5"/>
    </row>
    <row r="479" ht="15.75" customHeight="1">
      <c r="B479" s="5"/>
      <c r="E479" s="132"/>
      <c r="L479" s="5"/>
    </row>
    <row r="480" ht="15.75" customHeight="1">
      <c r="B480" s="5"/>
      <c r="E480" s="132"/>
      <c r="L480" s="5"/>
    </row>
    <row r="481" ht="15.75" customHeight="1">
      <c r="B481" s="5"/>
      <c r="E481" s="132"/>
      <c r="L481" s="5"/>
    </row>
    <row r="482" ht="15.75" customHeight="1">
      <c r="B482" s="5"/>
      <c r="E482" s="132"/>
      <c r="L482" s="5"/>
    </row>
    <row r="483" ht="15.75" customHeight="1">
      <c r="B483" s="5"/>
      <c r="E483" s="132"/>
      <c r="L483" s="5"/>
    </row>
    <row r="484" ht="15.75" customHeight="1">
      <c r="B484" s="5"/>
      <c r="E484" s="132"/>
      <c r="L484" s="5"/>
    </row>
    <row r="485" ht="15.75" customHeight="1">
      <c r="B485" s="5"/>
      <c r="E485" s="132"/>
      <c r="L485" s="5"/>
    </row>
    <row r="486" ht="15.75" customHeight="1">
      <c r="B486" s="5"/>
      <c r="E486" s="132"/>
      <c r="L486" s="5"/>
    </row>
    <row r="487" ht="15.75" customHeight="1">
      <c r="B487" s="5"/>
      <c r="E487" s="132"/>
      <c r="L487" s="5"/>
    </row>
    <row r="488" ht="15.75" customHeight="1">
      <c r="B488" s="5"/>
      <c r="E488" s="132"/>
      <c r="L488" s="5"/>
    </row>
    <row r="489" ht="15.75" customHeight="1">
      <c r="B489" s="5"/>
      <c r="E489" s="132"/>
      <c r="L489" s="5"/>
    </row>
    <row r="490" ht="15.75" customHeight="1">
      <c r="B490" s="5"/>
      <c r="E490" s="132"/>
      <c r="L490" s="5"/>
    </row>
    <row r="491" ht="15.75" customHeight="1">
      <c r="B491" s="5"/>
      <c r="E491" s="132"/>
      <c r="L491" s="5"/>
    </row>
    <row r="492" ht="15.75" customHeight="1">
      <c r="B492" s="5"/>
      <c r="E492" s="132"/>
      <c r="L492" s="5"/>
    </row>
    <row r="493" ht="15.75" customHeight="1">
      <c r="B493" s="5"/>
      <c r="E493" s="132"/>
      <c r="L493" s="5"/>
    </row>
    <row r="494" ht="15.75" customHeight="1">
      <c r="B494" s="5"/>
      <c r="E494" s="132"/>
      <c r="L494" s="5"/>
    </row>
    <row r="495" ht="15.75" customHeight="1">
      <c r="B495" s="5"/>
      <c r="E495" s="132"/>
      <c r="L495" s="5"/>
    </row>
    <row r="496" ht="15.75" customHeight="1">
      <c r="B496" s="5"/>
      <c r="E496" s="132"/>
      <c r="L496" s="5"/>
    </row>
    <row r="497" ht="15.75" customHeight="1">
      <c r="B497" s="5"/>
      <c r="E497" s="132"/>
      <c r="L497" s="5"/>
    </row>
    <row r="498" ht="15.75" customHeight="1">
      <c r="B498" s="5"/>
      <c r="E498" s="132"/>
      <c r="L498" s="5"/>
    </row>
    <row r="499" ht="15.75" customHeight="1">
      <c r="B499" s="5"/>
      <c r="E499" s="132"/>
      <c r="L499" s="5"/>
    </row>
    <row r="500" ht="15.75" customHeight="1">
      <c r="B500" s="5"/>
      <c r="E500" s="132"/>
      <c r="L500" s="5"/>
    </row>
    <row r="501" ht="15.75" customHeight="1">
      <c r="B501" s="5"/>
      <c r="E501" s="132"/>
      <c r="L501" s="5"/>
    </row>
    <row r="502" ht="15.75" customHeight="1">
      <c r="B502" s="5"/>
      <c r="E502" s="132"/>
      <c r="L502" s="5"/>
    </row>
    <row r="503" ht="15.75" customHeight="1">
      <c r="B503" s="5"/>
      <c r="E503" s="132"/>
      <c r="L503" s="5"/>
    </row>
    <row r="504" ht="15.75" customHeight="1">
      <c r="B504" s="5"/>
      <c r="E504" s="132"/>
      <c r="L504" s="5"/>
    </row>
    <row r="505" ht="15.75" customHeight="1">
      <c r="B505" s="5"/>
      <c r="E505" s="132"/>
      <c r="L505" s="5"/>
    </row>
    <row r="506" ht="15.75" customHeight="1">
      <c r="B506" s="5"/>
      <c r="E506" s="132"/>
      <c r="L506" s="5"/>
    </row>
    <row r="507" ht="15.75" customHeight="1">
      <c r="B507" s="5"/>
      <c r="E507" s="132"/>
      <c r="L507" s="5"/>
    </row>
    <row r="508" ht="15.75" customHeight="1">
      <c r="B508" s="5"/>
      <c r="E508" s="132"/>
      <c r="L508" s="5"/>
    </row>
    <row r="509" ht="15.75" customHeight="1">
      <c r="B509" s="5"/>
      <c r="E509" s="132"/>
      <c r="L509" s="5"/>
    </row>
    <row r="510" ht="15.75" customHeight="1">
      <c r="B510" s="5"/>
      <c r="E510" s="132"/>
      <c r="L510" s="5"/>
    </row>
    <row r="511" ht="15.75" customHeight="1">
      <c r="B511" s="5"/>
      <c r="E511" s="132"/>
      <c r="L511" s="5"/>
    </row>
    <row r="512" ht="15.75" customHeight="1">
      <c r="B512" s="5"/>
      <c r="E512" s="132"/>
      <c r="L512" s="5"/>
    </row>
    <row r="513" ht="15.75" customHeight="1">
      <c r="B513" s="5"/>
      <c r="E513" s="132"/>
      <c r="L513" s="5"/>
    </row>
    <row r="514" ht="15.75" customHeight="1">
      <c r="B514" s="5"/>
      <c r="E514" s="132"/>
      <c r="L514" s="5"/>
    </row>
    <row r="515" ht="15.75" customHeight="1">
      <c r="B515" s="5"/>
      <c r="E515" s="132"/>
      <c r="L515" s="5"/>
    </row>
    <row r="516" ht="15.75" customHeight="1">
      <c r="B516" s="5"/>
      <c r="E516" s="132"/>
      <c r="L516" s="5"/>
    </row>
    <row r="517" ht="15.75" customHeight="1">
      <c r="B517" s="5"/>
      <c r="E517" s="132"/>
      <c r="L517" s="5"/>
    </row>
    <row r="518" ht="15.75" customHeight="1">
      <c r="B518" s="5"/>
      <c r="E518" s="132"/>
      <c r="L518" s="5"/>
    </row>
    <row r="519" ht="15.75" customHeight="1">
      <c r="B519" s="5"/>
      <c r="E519" s="132"/>
      <c r="L519" s="5"/>
    </row>
    <row r="520" ht="15.75" customHeight="1">
      <c r="B520" s="5"/>
      <c r="E520" s="132"/>
      <c r="L520" s="5"/>
    </row>
    <row r="521" ht="15.75" customHeight="1">
      <c r="B521" s="5"/>
      <c r="E521" s="132"/>
      <c r="L521" s="5"/>
    </row>
    <row r="522" ht="15.75" customHeight="1">
      <c r="B522" s="5"/>
      <c r="E522" s="132"/>
      <c r="L522" s="5"/>
    </row>
    <row r="523" ht="15.75" customHeight="1">
      <c r="B523" s="5"/>
      <c r="E523" s="132"/>
      <c r="L523" s="5"/>
    </row>
    <row r="524" ht="15.75" customHeight="1">
      <c r="B524" s="5"/>
      <c r="E524" s="132"/>
      <c r="L524" s="5"/>
    </row>
    <row r="525" ht="15.75" customHeight="1">
      <c r="B525" s="5"/>
      <c r="E525" s="132"/>
      <c r="L525" s="5"/>
    </row>
    <row r="526" ht="15.75" customHeight="1">
      <c r="B526" s="5"/>
      <c r="E526" s="132"/>
      <c r="L526" s="5"/>
    </row>
    <row r="527" ht="15.75" customHeight="1">
      <c r="B527" s="5"/>
      <c r="E527" s="132"/>
      <c r="L527" s="5"/>
    </row>
    <row r="528" ht="15.75" customHeight="1">
      <c r="B528" s="5"/>
      <c r="E528" s="132"/>
      <c r="L528" s="5"/>
    </row>
    <row r="529" ht="15.75" customHeight="1">
      <c r="B529" s="5"/>
      <c r="E529" s="132"/>
      <c r="L529" s="5"/>
    </row>
    <row r="530" ht="15.75" customHeight="1">
      <c r="B530" s="5"/>
      <c r="E530" s="132"/>
      <c r="L530" s="5"/>
    </row>
    <row r="531" ht="15.75" customHeight="1">
      <c r="B531" s="5"/>
      <c r="E531" s="132"/>
      <c r="L531" s="5"/>
    </row>
    <row r="532" ht="15.75" customHeight="1">
      <c r="B532" s="5"/>
      <c r="E532" s="132"/>
      <c r="L532" s="5"/>
    </row>
    <row r="533" ht="15.75" customHeight="1">
      <c r="B533" s="5"/>
      <c r="E533" s="132"/>
      <c r="L533" s="5"/>
    </row>
    <row r="534" ht="15.75" customHeight="1">
      <c r="B534" s="5"/>
      <c r="E534" s="132"/>
      <c r="L534" s="5"/>
    </row>
    <row r="535" ht="15.75" customHeight="1">
      <c r="B535" s="5"/>
      <c r="E535" s="132"/>
      <c r="L535" s="5"/>
    </row>
    <row r="536" ht="15.75" customHeight="1">
      <c r="B536" s="5"/>
      <c r="E536" s="132"/>
      <c r="L536" s="5"/>
    </row>
    <row r="537" ht="15.75" customHeight="1">
      <c r="B537" s="5"/>
      <c r="E537" s="132"/>
      <c r="L537" s="5"/>
    </row>
    <row r="538" ht="15.75" customHeight="1">
      <c r="B538" s="5"/>
      <c r="E538" s="132"/>
      <c r="L538" s="5"/>
    </row>
    <row r="539" ht="15.75" customHeight="1">
      <c r="B539" s="5"/>
      <c r="E539" s="132"/>
      <c r="L539" s="5"/>
    </row>
    <row r="540" ht="15.75" customHeight="1">
      <c r="B540" s="5"/>
      <c r="E540" s="132"/>
      <c r="L540" s="5"/>
    </row>
    <row r="541" ht="15.75" customHeight="1">
      <c r="B541" s="5"/>
      <c r="E541" s="132"/>
      <c r="L541" s="5"/>
    </row>
    <row r="542" ht="15.75" customHeight="1">
      <c r="B542" s="5"/>
      <c r="E542" s="132"/>
      <c r="L542" s="5"/>
    </row>
    <row r="543" ht="15.75" customHeight="1">
      <c r="B543" s="5"/>
      <c r="E543" s="132"/>
      <c r="L543" s="5"/>
    </row>
    <row r="544" ht="15.75" customHeight="1">
      <c r="B544" s="5"/>
      <c r="E544" s="132"/>
      <c r="L544" s="5"/>
    </row>
    <row r="545" ht="15.75" customHeight="1">
      <c r="B545" s="5"/>
      <c r="E545" s="132"/>
      <c r="L545" s="5"/>
    </row>
    <row r="546" ht="15.75" customHeight="1">
      <c r="B546" s="5"/>
      <c r="E546" s="132"/>
      <c r="L546" s="5"/>
    </row>
    <row r="547" ht="15.75" customHeight="1">
      <c r="B547" s="5"/>
      <c r="E547" s="132"/>
      <c r="L547" s="5"/>
    </row>
    <row r="548" ht="15.75" customHeight="1">
      <c r="B548" s="5"/>
      <c r="E548" s="132"/>
      <c r="L548" s="5"/>
    </row>
    <row r="549" ht="15.75" customHeight="1">
      <c r="B549" s="5"/>
      <c r="E549" s="132"/>
      <c r="L549" s="5"/>
    </row>
    <row r="550" ht="15.75" customHeight="1">
      <c r="B550" s="5"/>
      <c r="E550" s="132"/>
      <c r="L550" s="5"/>
    </row>
    <row r="551" ht="15.75" customHeight="1">
      <c r="B551" s="5"/>
      <c r="E551" s="132"/>
      <c r="L551" s="5"/>
    </row>
    <row r="552" ht="15.75" customHeight="1">
      <c r="B552" s="5"/>
      <c r="E552" s="132"/>
      <c r="L552" s="5"/>
    </row>
    <row r="553" ht="15.75" customHeight="1">
      <c r="B553" s="5"/>
      <c r="E553" s="132"/>
      <c r="L553" s="5"/>
    </row>
    <row r="554" ht="15.75" customHeight="1">
      <c r="B554" s="5"/>
      <c r="E554" s="132"/>
      <c r="L554" s="5"/>
    </row>
    <row r="555" ht="15.75" customHeight="1">
      <c r="B555" s="5"/>
      <c r="E555" s="132"/>
      <c r="L555" s="5"/>
    </row>
    <row r="556" ht="15.75" customHeight="1">
      <c r="B556" s="5"/>
      <c r="E556" s="132"/>
      <c r="L556" s="5"/>
    </row>
    <row r="557" ht="15.75" customHeight="1">
      <c r="B557" s="5"/>
      <c r="E557" s="132"/>
      <c r="L557" s="5"/>
    </row>
    <row r="558" ht="15.75" customHeight="1">
      <c r="B558" s="5"/>
      <c r="E558" s="132"/>
      <c r="L558" s="5"/>
    </row>
    <row r="559" ht="15.75" customHeight="1">
      <c r="B559" s="5"/>
      <c r="E559" s="132"/>
      <c r="L559" s="5"/>
    </row>
    <row r="560" ht="15.75" customHeight="1">
      <c r="B560" s="5"/>
      <c r="E560" s="132"/>
      <c r="L560" s="5"/>
    </row>
    <row r="561" ht="15.75" customHeight="1">
      <c r="B561" s="5"/>
      <c r="E561" s="132"/>
      <c r="L561" s="5"/>
    </row>
    <row r="562" ht="15.75" customHeight="1">
      <c r="B562" s="5"/>
      <c r="E562" s="132"/>
      <c r="L562" s="5"/>
    </row>
    <row r="563" ht="15.75" customHeight="1">
      <c r="B563" s="5"/>
      <c r="E563" s="132"/>
      <c r="L563" s="5"/>
    </row>
    <row r="564" ht="15.75" customHeight="1">
      <c r="B564" s="5"/>
      <c r="E564" s="132"/>
      <c r="L564" s="5"/>
    </row>
    <row r="565" ht="15.75" customHeight="1">
      <c r="B565" s="5"/>
      <c r="E565" s="132"/>
      <c r="L565" s="5"/>
    </row>
    <row r="566" ht="15.75" customHeight="1">
      <c r="B566" s="5"/>
      <c r="E566" s="132"/>
      <c r="L566" s="5"/>
    </row>
    <row r="567" ht="15.75" customHeight="1">
      <c r="B567" s="5"/>
      <c r="E567" s="132"/>
      <c r="L567" s="5"/>
    </row>
    <row r="568" ht="15.75" customHeight="1">
      <c r="B568" s="5"/>
      <c r="E568" s="132"/>
      <c r="L568" s="5"/>
    </row>
    <row r="569" ht="15.75" customHeight="1">
      <c r="B569" s="5"/>
      <c r="E569" s="132"/>
      <c r="L569" s="5"/>
    </row>
    <row r="570" ht="15.75" customHeight="1">
      <c r="B570" s="5"/>
      <c r="E570" s="132"/>
      <c r="L570" s="5"/>
    </row>
    <row r="571" ht="15.75" customHeight="1">
      <c r="B571" s="5"/>
      <c r="E571" s="132"/>
      <c r="L571" s="5"/>
    </row>
    <row r="572" ht="15.75" customHeight="1">
      <c r="B572" s="5"/>
      <c r="E572" s="132"/>
      <c r="L572" s="5"/>
    </row>
    <row r="573" ht="15.75" customHeight="1">
      <c r="B573" s="5"/>
      <c r="E573" s="132"/>
      <c r="L573" s="5"/>
    </row>
    <row r="574" ht="15.75" customHeight="1">
      <c r="B574" s="5"/>
      <c r="E574" s="132"/>
      <c r="L574" s="5"/>
    </row>
    <row r="575" ht="15.75" customHeight="1">
      <c r="B575" s="5"/>
      <c r="E575" s="132"/>
      <c r="L575" s="5"/>
    </row>
    <row r="576" ht="15.75" customHeight="1">
      <c r="B576" s="5"/>
      <c r="E576" s="132"/>
      <c r="L576" s="5"/>
    </row>
    <row r="577" ht="15.75" customHeight="1">
      <c r="B577" s="5"/>
      <c r="E577" s="132"/>
      <c r="L577" s="5"/>
    </row>
    <row r="578" ht="15.75" customHeight="1">
      <c r="B578" s="5"/>
      <c r="E578" s="132"/>
      <c r="L578" s="5"/>
    </row>
    <row r="579" ht="15.75" customHeight="1">
      <c r="B579" s="5"/>
      <c r="E579" s="132"/>
      <c r="L579" s="5"/>
    </row>
    <row r="580" ht="15.75" customHeight="1">
      <c r="B580" s="5"/>
      <c r="E580" s="132"/>
      <c r="L580" s="5"/>
    </row>
    <row r="581" ht="15.75" customHeight="1">
      <c r="B581" s="5"/>
      <c r="E581" s="132"/>
      <c r="L581" s="5"/>
    </row>
    <row r="582" ht="15.75" customHeight="1">
      <c r="B582" s="5"/>
      <c r="E582" s="132"/>
      <c r="L582" s="5"/>
    </row>
    <row r="583" ht="15.75" customHeight="1">
      <c r="B583" s="5"/>
      <c r="E583" s="132"/>
      <c r="L583" s="5"/>
    </row>
    <row r="584" ht="15.75" customHeight="1">
      <c r="B584" s="5"/>
      <c r="E584" s="132"/>
      <c r="L584" s="5"/>
    </row>
    <row r="585" ht="15.75" customHeight="1">
      <c r="B585" s="5"/>
      <c r="E585" s="132"/>
      <c r="L585" s="5"/>
    </row>
    <row r="586" ht="15.75" customHeight="1">
      <c r="B586" s="5"/>
      <c r="E586" s="132"/>
      <c r="L586" s="5"/>
    </row>
    <row r="587" ht="15.75" customHeight="1">
      <c r="B587" s="5"/>
      <c r="E587" s="132"/>
      <c r="L587" s="5"/>
    </row>
    <row r="588" ht="15.75" customHeight="1">
      <c r="B588" s="5"/>
      <c r="E588" s="132"/>
      <c r="L588" s="5"/>
    </row>
    <row r="589" ht="15.75" customHeight="1">
      <c r="B589" s="5"/>
      <c r="E589" s="132"/>
      <c r="L589" s="5"/>
    </row>
    <row r="590" ht="15.75" customHeight="1">
      <c r="B590" s="5"/>
      <c r="E590" s="132"/>
      <c r="L590" s="5"/>
    </row>
    <row r="591" ht="15.75" customHeight="1">
      <c r="B591" s="5"/>
      <c r="E591" s="132"/>
      <c r="L591" s="5"/>
    </row>
    <row r="592" ht="15.75" customHeight="1">
      <c r="B592" s="5"/>
      <c r="E592" s="132"/>
      <c r="L592" s="5"/>
    </row>
    <row r="593" ht="15.75" customHeight="1">
      <c r="B593" s="5"/>
      <c r="E593" s="132"/>
      <c r="L593" s="5"/>
    </row>
    <row r="594" ht="15.75" customHeight="1">
      <c r="B594" s="5"/>
      <c r="E594" s="132"/>
      <c r="L594" s="5"/>
    </row>
    <row r="595" ht="15.75" customHeight="1">
      <c r="B595" s="5"/>
      <c r="E595" s="132"/>
      <c r="L595" s="5"/>
    </row>
    <row r="596" ht="15.75" customHeight="1">
      <c r="B596" s="5"/>
      <c r="E596" s="132"/>
      <c r="L596" s="5"/>
    </row>
    <row r="597" ht="15.75" customHeight="1">
      <c r="B597" s="5"/>
      <c r="E597" s="132"/>
      <c r="L597" s="5"/>
    </row>
    <row r="598" ht="15.75" customHeight="1">
      <c r="B598" s="5"/>
      <c r="E598" s="132"/>
      <c r="L598" s="5"/>
    </row>
    <row r="599" ht="15.75" customHeight="1">
      <c r="B599" s="5"/>
      <c r="E599" s="132"/>
      <c r="L599" s="5"/>
    </row>
    <row r="600" ht="15.75" customHeight="1">
      <c r="B600" s="5"/>
      <c r="E600" s="132"/>
      <c r="L600" s="5"/>
    </row>
    <row r="601" ht="15.75" customHeight="1">
      <c r="B601" s="5"/>
      <c r="E601" s="132"/>
      <c r="L601" s="5"/>
    </row>
    <row r="602" ht="15.75" customHeight="1">
      <c r="B602" s="5"/>
      <c r="E602" s="132"/>
      <c r="L602" s="5"/>
    </row>
    <row r="603" ht="15.75" customHeight="1">
      <c r="B603" s="5"/>
      <c r="E603" s="132"/>
      <c r="L603" s="5"/>
    </row>
    <row r="604" ht="15.75" customHeight="1">
      <c r="B604" s="5"/>
      <c r="E604" s="132"/>
      <c r="L604" s="5"/>
    </row>
    <row r="605" ht="15.75" customHeight="1">
      <c r="B605" s="5"/>
      <c r="E605" s="132"/>
      <c r="L605" s="5"/>
    </row>
    <row r="606" ht="15.75" customHeight="1">
      <c r="B606" s="5"/>
      <c r="E606" s="132"/>
      <c r="L606" s="5"/>
    </row>
    <row r="607" ht="15.75" customHeight="1">
      <c r="B607" s="5"/>
      <c r="E607" s="132"/>
      <c r="L607" s="5"/>
    </row>
    <row r="608" ht="15.75" customHeight="1">
      <c r="B608" s="5"/>
      <c r="E608" s="132"/>
      <c r="L608" s="5"/>
    </row>
    <row r="609" ht="15.75" customHeight="1">
      <c r="B609" s="5"/>
      <c r="E609" s="132"/>
      <c r="L609" s="5"/>
    </row>
    <row r="610" ht="15.75" customHeight="1">
      <c r="B610" s="5"/>
      <c r="E610" s="132"/>
      <c r="L610" s="5"/>
    </row>
    <row r="611" ht="15.75" customHeight="1">
      <c r="B611" s="5"/>
      <c r="E611" s="132"/>
      <c r="L611" s="5"/>
    </row>
    <row r="612" ht="15.75" customHeight="1">
      <c r="B612" s="5"/>
      <c r="E612" s="132"/>
      <c r="L612" s="5"/>
    </row>
    <row r="613" ht="15.75" customHeight="1">
      <c r="B613" s="5"/>
      <c r="E613" s="132"/>
      <c r="L613" s="5"/>
    </row>
    <row r="614" ht="15.75" customHeight="1">
      <c r="B614" s="5"/>
      <c r="E614" s="132"/>
      <c r="L614" s="5"/>
    </row>
    <row r="615" ht="15.75" customHeight="1">
      <c r="B615" s="5"/>
      <c r="E615" s="132"/>
      <c r="L615" s="5"/>
    </row>
    <row r="616" ht="15.75" customHeight="1">
      <c r="B616" s="5"/>
      <c r="E616" s="132"/>
      <c r="L616" s="5"/>
    </row>
    <row r="617" ht="15.75" customHeight="1">
      <c r="B617" s="5"/>
      <c r="E617" s="132"/>
      <c r="L617" s="5"/>
    </row>
    <row r="618" ht="15.75" customHeight="1">
      <c r="B618" s="5"/>
      <c r="E618" s="132"/>
      <c r="L618" s="5"/>
    </row>
    <row r="619" ht="15.75" customHeight="1">
      <c r="B619" s="5"/>
      <c r="E619" s="132"/>
      <c r="L619" s="5"/>
    </row>
    <row r="620" ht="15.75" customHeight="1">
      <c r="B620" s="5"/>
      <c r="E620" s="132"/>
      <c r="L620" s="5"/>
    </row>
    <row r="621" ht="15.75" customHeight="1">
      <c r="B621" s="5"/>
      <c r="E621" s="132"/>
      <c r="L621" s="5"/>
    </row>
    <row r="622" ht="15.75" customHeight="1">
      <c r="B622" s="5"/>
      <c r="E622" s="132"/>
      <c r="L622" s="5"/>
    </row>
    <row r="623" ht="15.75" customHeight="1">
      <c r="B623" s="5"/>
      <c r="E623" s="132"/>
      <c r="L623" s="5"/>
    </row>
    <row r="624" ht="15.75" customHeight="1">
      <c r="B624" s="5"/>
      <c r="E624" s="132"/>
      <c r="L624" s="5"/>
    </row>
    <row r="625" ht="15.75" customHeight="1">
      <c r="B625" s="5"/>
      <c r="E625" s="132"/>
      <c r="L625" s="5"/>
    </row>
    <row r="626" ht="15.75" customHeight="1">
      <c r="B626" s="5"/>
      <c r="E626" s="132"/>
      <c r="L626" s="5"/>
    </row>
    <row r="627" ht="15.75" customHeight="1">
      <c r="B627" s="5"/>
      <c r="E627" s="132"/>
      <c r="L627" s="5"/>
    </row>
    <row r="628" ht="15.75" customHeight="1">
      <c r="B628" s="5"/>
      <c r="E628" s="132"/>
      <c r="L628" s="5"/>
    </row>
    <row r="629" ht="15.75" customHeight="1">
      <c r="B629" s="5"/>
      <c r="E629" s="132"/>
      <c r="L629" s="5"/>
    </row>
    <row r="630" ht="15.75" customHeight="1">
      <c r="B630" s="5"/>
      <c r="E630" s="132"/>
      <c r="L630" s="5"/>
    </row>
    <row r="631" ht="15.75" customHeight="1">
      <c r="B631" s="5"/>
      <c r="E631" s="132"/>
      <c r="L631" s="5"/>
    </row>
    <row r="632" ht="15.75" customHeight="1">
      <c r="B632" s="5"/>
      <c r="E632" s="132"/>
      <c r="L632" s="5"/>
    </row>
    <row r="633" ht="15.75" customHeight="1">
      <c r="B633" s="5"/>
      <c r="E633" s="132"/>
      <c r="L633" s="5"/>
    </row>
    <row r="634" ht="15.75" customHeight="1">
      <c r="B634" s="5"/>
      <c r="E634" s="132"/>
      <c r="L634" s="5"/>
    </row>
    <row r="635" ht="15.75" customHeight="1">
      <c r="B635" s="5"/>
      <c r="E635" s="132"/>
      <c r="L635" s="5"/>
    </row>
    <row r="636" ht="15.75" customHeight="1">
      <c r="B636" s="5"/>
      <c r="E636" s="132"/>
      <c r="L636" s="5"/>
    </row>
    <row r="637" ht="15.75" customHeight="1">
      <c r="B637" s="5"/>
      <c r="E637" s="132"/>
      <c r="L637" s="5"/>
    </row>
    <row r="638" ht="15.75" customHeight="1">
      <c r="B638" s="5"/>
      <c r="E638" s="132"/>
      <c r="L638" s="5"/>
    </row>
    <row r="639" ht="15.75" customHeight="1">
      <c r="B639" s="5"/>
      <c r="E639" s="132"/>
      <c r="L639" s="5"/>
    </row>
    <row r="640" ht="15.75" customHeight="1">
      <c r="B640" s="5"/>
      <c r="E640" s="132"/>
      <c r="L640" s="5"/>
    </row>
    <row r="641" ht="15.75" customHeight="1">
      <c r="B641" s="5"/>
      <c r="E641" s="132"/>
      <c r="L641" s="5"/>
    </row>
    <row r="642" ht="15.75" customHeight="1">
      <c r="B642" s="5"/>
      <c r="E642" s="132"/>
      <c r="L642" s="5"/>
    </row>
    <row r="643" ht="15.75" customHeight="1">
      <c r="B643" s="5"/>
      <c r="E643" s="132"/>
      <c r="L643" s="5"/>
    </row>
    <row r="644" ht="15.75" customHeight="1">
      <c r="B644" s="5"/>
      <c r="E644" s="132"/>
      <c r="L644" s="5"/>
    </row>
    <row r="645" ht="15.75" customHeight="1">
      <c r="B645" s="5"/>
      <c r="E645" s="132"/>
      <c r="L645" s="5"/>
    </row>
    <row r="646" ht="15.75" customHeight="1">
      <c r="B646" s="5"/>
      <c r="E646" s="132"/>
      <c r="L646" s="5"/>
    </row>
    <row r="647" ht="15.75" customHeight="1">
      <c r="B647" s="5"/>
      <c r="E647" s="132"/>
      <c r="L647" s="5"/>
    </row>
    <row r="648" ht="15.75" customHeight="1">
      <c r="B648" s="5"/>
      <c r="E648" s="132"/>
      <c r="L648" s="5"/>
    </row>
    <row r="649" ht="15.75" customHeight="1">
      <c r="B649" s="5"/>
      <c r="E649" s="132"/>
      <c r="L649" s="5"/>
    </row>
    <row r="650" ht="15.75" customHeight="1">
      <c r="B650" s="5"/>
      <c r="E650" s="132"/>
      <c r="L650" s="5"/>
    </row>
    <row r="651" ht="15.75" customHeight="1">
      <c r="B651" s="5"/>
      <c r="E651" s="132"/>
      <c r="L651" s="5"/>
    </row>
    <row r="652" ht="15.75" customHeight="1">
      <c r="B652" s="5"/>
      <c r="E652" s="132"/>
      <c r="L652" s="5"/>
    </row>
    <row r="653" ht="15.75" customHeight="1">
      <c r="B653" s="5"/>
      <c r="E653" s="132"/>
      <c r="L653" s="5"/>
    </row>
    <row r="654" ht="15.75" customHeight="1">
      <c r="B654" s="5"/>
      <c r="E654" s="132"/>
      <c r="L654" s="5"/>
    </row>
    <row r="655" ht="15.75" customHeight="1">
      <c r="B655" s="5"/>
      <c r="E655" s="132"/>
      <c r="L655" s="5"/>
    </row>
    <row r="656" ht="15.75" customHeight="1">
      <c r="B656" s="5"/>
      <c r="E656" s="132"/>
      <c r="L656" s="5"/>
    </row>
    <row r="657" ht="15.75" customHeight="1">
      <c r="B657" s="5"/>
      <c r="E657" s="132"/>
      <c r="L657" s="5"/>
    </row>
    <row r="658" ht="15.75" customHeight="1">
      <c r="B658" s="5"/>
      <c r="E658" s="132"/>
      <c r="L658" s="5"/>
    </row>
    <row r="659" ht="15.75" customHeight="1">
      <c r="B659" s="5"/>
      <c r="E659" s="132"/>
      <c r="L659" s="5"/>
    </row>
    <row r="660" ht="15.75" customHeight="1">
      <c r="B660" s="5"/>
      <c r="E660" s="132"/>
      <c r="L660" s="5"/>
    </row>
    <row r="661" ht="15.75" customHeight="1">
      <c r="B661" s="5"/>
      <c r="E661" s="132"/>
      <c r="L661" s="5"/>
    </row>
    <row r="662" ht="15.75" customHeight="1">
      <c r="B662" s="5"/>
      <c r="E662" s="132"/>
      <c r="L662" s="5"/>
    </row>
    <row r="663" ht="15.75" customHeight="1">
      <c r="B663" s="5"/>
      <c r="E663" s="132"/>
      <c r="L663" s="5"/>
    </row>
    <row r="664" ht="15.75" customHeight="1">
      <c r="B664" s="5"/>
      <c r="E664" s="132"/>
      <c r="L664" s="5"/>
    </row>
    <row r="665" ht="15.75" customHeight="1">
      <c r="B665" s="5"/>
      <c r="E665" s="132"/>
      <c r="L665" s="5"/>
    </row>
    <row r="666" ht="15.75" customHeight="1">
      <c r="B666" s="5"/>
      <c r="E666" s="132"/>
      <c r="L666" s="5"/>
    </row>
    <row r="667" ht="15.75" customHeight="1">
      <c r="B667" s="5"/>
      <c r="E667" s="132"/>
      <c r="L667" s="5"/>
    </row>
    <row r="668" ht="15.75" customHeight="1">
      <c r="B668" s="5"/>
      <c r="E668" s="132"/>
      <c r="L668" s="5"/>
    </row>
    <row r="669" ht="15.75" customHeight="1">
      <c r="B669" s="5"/>
      <c r="E669" s="132"/>
      <c r="L669" s="5"/>
    </row>
    <row r="670" ht="15.75" customHeight="1">
      <c r="B670" s="5"/>
      <c r="E670" s="132"/>
      <c r="L670" s="5"/>
    </row>
    <row r="671" ht="15.75" customHeight="1">
      <c r="B671" s="5"/>
      <c r="E671" s="132"/>
      <c r="L671" s="5"/>
    </row>
    <row r="672" ht="15.75" customHeight="1">
      <c r="B672" s="5"/>
      <c r="E672" s="132"/>
      <c r="L672" s="5"/>
    </row>
    <row r="673" ht="15.75" customHeight="1">
      <c r="B673" s="5"/>
      <c r="E673" s="132"/>
      <c r="L673" s="5"/>
    </row>
    <row r="674" ht="15.75" customHeight="1">
      <c r="B674" s="5"/>
      <c r="E674" s="132"/>
      <c r="L674" s="5"/>
    </row>
    <row r="675" ht="15.75" customHeight="1">
      <c r="B675" s="5"/>
      <c r="E675" s="132"/>
      <c r="L675" s="5"/>
    </row>
    <row r="676" ht="15.75" customHeight="1">
      <c r="B676" s="5"/>
      <c r="E676" s="132"/>
      <c r="L676" s="5"/>
    </row>
    <row r="677" ht="15.75" customHeight="1">
      <c r="B677" s="5"/>
      <c r="E677" s="132"/>
      <c r="L677" s="5"/>
    </row>
    <row r="678" ht="15.75" customHeight="1">
      <c r="B678" s="5"/>
      <c r="E678" s="132"/>
      <c r="L678" s="5"/>
    </row>
    <row r="679" ht="15.75" customHeight="1">
      <c r="B679" s="5"/>
      <c r="E679" s="132"/>
      <c r="L679" s="5"/>
    </row>
    <row r="680" ht="15.75" customHeight="1">
      <c r="B680" s="5"/>
      <c r="E680" s="132"/>
      <c r="L680" s="5"/>
    </row>
    <row r="681" ht="15.75" customHeight="1">
      <c r="B681" s="5"/>
      <c r="E681" s="132"/>
      <c r="L681" s="5"/>
    </row>
    <row r="682" ht="15.75" customHeight="1">
      <c r="B682" s="5"/>
      <c r="E682" s="132"/>
      <c r="L682" s="5"/>
    </row>
    <row r="683" ht="15.75" customHeight="1">
      <c r="B683" s="5"/>
      <c r="E683" s="132"/>
      <c r="L683" s="5"/>
    </row>
    <row r="684" ht="15.75" customHeight="1">
      <c r="B684" s="5"/>
      <c r="E684" s="132"/>
      <c r="L684" s="5"/>
    </row>
    <row r="685" ht="15.75" customHeight="1">
      <c r="B685" s="5"/>
      <c r="E685" s="132"/>
      <c r="L685" s="5"/>
    </row>
    <row r="686" ht="15.75" customHeight="1">
      <c r="B686" s="5"/>
      <c r="E686" s="132"/>
      <c r="L686" s="5"/>
    </row>
    <row r="687" ht="15.75" customHeight="1">
      <c r="B687" s="5"/>
      <c r="E687" s="132"/>
      <c r="L687" s="5"/>
    </row>
    <row r="688" ht="15.75" customHeight="1">
      <c r="B688" s="5"/>
      <c r="E688" s="132"/>
      <c r="L688" s="5"/>
    </row>
    <row r="689" ht="15.75" customHeight="1">
      <c r="B689" s="5"/>
      <c r="E689" s="132"/>
      <c r="L689" s="5"/>
    </row>
    <row r="690" ht="15.75" customHeight="1">
      <c r="B690" s="5"/>
      <c r="E690" s="132"/>
      <c r="L690" s="5"/>
    </row>
    <row r="691" ht="15.75" customHeight="1">
      <c r="B691" s="5"/>
      <c r="E691" s="132"/>
      <c r="L691" s="5"/>
    </row>
    <row r="692" ht="15.75" customHeight="1">
      <c r="B692" s="5"/>
      <c r="E692" s="132"/>
      <c r="L692" s="5"/>
    </row>
    <row r="693" ht="15.75" customHeight="1">
      <c r="B693" s="5"/>
      <c r="E693" s="132"/>
      <c r="L693" s="5"/>
    </row>
    <row r="694" ht="15.75" customHeight="1">
      <c r="B694" s="5"/>
      <c r="E694" s="132"/>
      <c r="L694" s="5"/>
    </row>
    <row r="695" ht="15.75" customHeight="1">
      <c r="B695" s="5"/>
      <c r="E695" s="132"/>
      <c r="L695" s="5"/>
    </row>
    <row r="696" ht="15.75" customHeight="1">
      <c r="B696" s="5"/>
      <c r="E696" s="132"/>
      <c r="L696" s="5"/>
    </row>
    <row r="697" ht="15.75" customHeight="1">
      <c r="B697" s="5"/>
      <c r="E697" s="132"/>
      <c r="L697" s="5"/>
    </row>
    <row r="698" ht="15.75" customHeight="1">
      <c r="B698" s="5"/>
      <c r="E698" s="132"/>
      <c r="L698" s="5"/>
    </row>
    <row r="699" ht="15.75" customHeight="1">
      <c r="B699" s="5"/>
      <c r="E699" s="132"/>
      <c r="L699" s="5"/>
    </row>
    <row r="700" ht="15.75" customHeight="1">
      <c r="B700" s="5"/>
      <c r="E700" s="132"/>
      <c r="L700" s="5"/>
    </row>
    <row r="701" ht="15.75" customHeight="1">
      <c r="B701" s="5"/>
      <c r="E701" s="132"/>
      <c r="L701" s="5"/>
    </row>
    <row r="702" ht="15.75" customHeight="1">
      <c r="B702" s="5"/>
      <c r="E702" s="132"/>
      <c r="L702" s="5"/>
    </row>
    <row r="703" ht="15.75" customHeight="1">
      <c r="B703" s="5"/>
      <c r="E703" s="132"/>
      <c r="L703" s="5"/>
    </row>
    <row r="704" ht="15.75" customHeight="1">
      <c r="B704" s="5"/>
      <c r="E704" s="132"/>
      <c r="L704" s="5"/>
    </row>
    <row r="705" ht="15.75" customHeight="1">
      <c r="B705" s="5"/>
      <c r="E705" s="132"/>
      <c r="L705" s="5"/>
    </row>
    <row r="706" ht="15.75" customHeight="1">
      <c r="B706" s="5"/>
      <c r="E706" s="132"/>
      <c r="L706" s="5"/>
    </row>
    <row r="707" ht="15.75" customHeight="1">
      <c r="B707" s="5"/>
      <c r="E707" s="132"/>
      <c r="L707" s="5"/>
    </row>
    <row r="708" ht="15.75" customHeight="1">
      <c r="B708" s="5"/>
      <c r="E708" s="132"/>
      <c r="L708" s="5"/>
    </row>
    <row r="709" ht="15.75" customHeight="1">
      <c r="B709" s="5"/>
      <c r="E709" s="132"/>
      <c r="L709" s="5"/>
    </row>
    <row r="710" ht="15.75" customHeight="1">
      <c r="B710" s="5"/>
      <c r="E710" s="132"/>
      <c r="L710" s="5"/>
    </row>
    <row r="711" ht="15.75" customHeight="1">
      <c r="B711" s="5"/>
      <c r="E711" s="132"/>
      <c r="L711" s="5"/>
    </row>
    <row r="712" ht="15.75" customHeight="1">
      <c r="B712" s="5"/>
      <c r="E712" s="132"/>
      <c r="L712" s="5"/>
    </row>
    <row r="713" ht="15.75" customHeight="1">
      <c r="B713" s="5"/>
      <c r="E713" s="132"/>
      <c r="L713" s="5"/>
    </row>
    <row r="714" ht="15.75" customHeight="1">
      <c r="B714" s="5"/>
      <c r="E714" s="132"/>
      <c r="L714" s="5"/>
    </row>
    <row r="715" ht="15.75" customHeight="1">
      <c r="B715" s="5"/>
      <c r="E715" s="132"/>
      <c r="L715" s="5"/>
    </row>
    <row r="716" ht="15.75" customHeight="1">
      <c r="B716" s="5"/>
      <c r="E716" s="132"/>
      <c r="L716" s="5"/>
    </row>
    <row r="717" ht="15.75" customHeight="1">
      <c r="B717" s="5"/>
      <c r="E717" s="132"/>
      <c r="L717" s="5"/>
    </row>
    <row r="718" ht="15.75" customHeight="1">
      <c r="B718" s="5"/>
      <c r="E718" s="132"/>
      <c r="L718" s="5"/>
    </row>
    <row r="719" ht="15.75" customHeight="1">
      <c r="B719" s="5"/>
      <c r="E719" s="132"/>
      <c r="L719" s="5"/>
    </row>
    <row r="720" ht="15.75" customHeight="1">
      <c r="B720" s="5"/>
      <c r="E720" s="132"/>
      <c r="L720" s="5"/>
    </row>
    <row r="721" ht="15.75" customHeight="1">
      <c r="B721" s="5"/>
      <c r="E721" s="132"/>
      <c r="L721" s="5"/>
    </row>
    <row r="722" ht="15.75" customHeight="1">
      <c r="B722" s="5"/>
      <c r="E722" s="132"/>
      <c r="L722" s="5"/>
    </row>
    <row r="723" ht="15.75" customHeight="1">
      <c r="B723" s="5"/>
      <c r="E723" s="132"/>
      <c r="L723" s="5"/>
    </row>
    <row r="724" ht="15.75" customHeight="1">
      <c r="B724" s="5"/>
      <c r="E724" s="132"/>
      <c r="L724" s="5"/>
    </row>
    <row r="725" ht="15.75" customHeight="1">
      <c r="B725" s="5"/>
      <c r="E725" s="132"/>
      <c r="L725" s="5"/>
    </row>
    <row r="726" ht="15.75" customHeight="1">
      <c r="B726" s="5"/>
      <c r="E726" s="132"/>
      <c r="L726" s="5"/>
    </row>
    <row r="727" ht="15.75" customHeight="1">
      <c r="B727" s="5"/>
      <c r="E727" s="132"/>
      <c r="L727" s="5"/>
    </row>
    <row r="728" ht="15.75" customHeight="1">
      <c r="B728" s="5"/>
      <c r="E728" s="132"/>
      <c r="L728" s="5"/>
    </row>
    <row r="729" ht="15.75" customHeight="1">
      <c r="B729" s="5"/>
      <c r="E729" s="132"/>
      <c r="L729" s="5"/>
    </row>
    <row r="730" ht="15.75" customHeight="1">
      <c r="B730" s="5"/>
      <c r="E730" s="132"/>
      <c r="L730" s="5"/>
    </row>
    <row r="731" ht="15.75" customHeight="1">
      <c r="B731" s="5"/>
      <c r="E731" s="132"/>
      <c r="L731" s="5"/>
    </row>
    <row r="732" ht="15.75" customHeight="1">
      <c r="B732" s="5"/>
      <c r="E732" s="132"/>
      <c r="L732" s="5"/>
    </row>
    <row r="733" ht="15.75" customHeight="1">
      <c r="B733" s="5"/>
      <c r="E733" s="132"/>
      <c r="L733" s="5"/>
    </row>
    <row r="734" ht="15.75" customHeight="1">
      <c r="B734" s="5"/>
      <c r="E734" s="132"/>
      <c r="L734" s="5"/>
    </row>
    <row r="735" ht="15.75" customHeight="1">
      <c r="B735" s="5"/>
      <c r="E735" s="132"/>
      <c r="L735" s="5"/>
    </row>
    <row r="736" ht="15.75" customHeight="1">
      <c r="B736" s="5"/>
      <c r="E736" s="132"/>
      <c r="L736" s="5"/>
    </row>
    <row r="737" ht="15.75" customHeight="1">
      <c r="B737" s="5"/>
      <c r="E737" s="132"/>
      <c r="L737" s="5"/>
    </row>
    <row r="738" ht="15.75" customHeight="1">
      <c r="B738" s="5"/>
      <c r="E738" s="132"/>
      <c r="L738" s="5"/>
    </row>
    <row r="739" ht="15.75" customHeight="1">
      <c r="B739" s="5"/>
      <c r="E739" s="132"/>
      <c r="L739" s="5"/>
    </row>
    <row r="740" ht="15.75" customHeight="1">
      <c r="B740" s="5"/>
      <c r="E740" s="132"/>
      <c r="L740" s="5"/>
    </row>
    <row r="741" ht="15.75" customHeight="1">
      <c r="B741" s="5"/>
      <c r="E741" s="132"/>
      <c r="L741" s="5"/>
    </row>
    <row r="742" ht="15.75" customHeight="1">
      <c r="B742" s="5"/>
      <c r="E742" s="132"/>
      <c r="L742" s="5"/>
    </row>
    <row r="743" ht="15.75" customHeight="1">
      <c r="B743" s="5"/>
      <c r="E743" s="132"/>
      <c r="L743" s="5"/>
    </row>
    <row r="744" ht="15.75" customHeight="1">
      <c r="B744" s="5"/>
      <c r="E744" s="132"/>
      <c r="L744" s="5"/>
    </row>
    <row r="745" ht="15.75" customHeight="1">
      <c r="B745" s="5"/>
      <c r="E745" s="132"/>
      <c r="L745" s="5"/>
    </row>
    <row r="746" ht="15.75" customHeight="1">
      <c r="B746" s="5"/>
      <c r="E746" s="132"/>
      <c r="L746" s="5"/>
    </row>
    <row r="747" ht="15.75" customHeight="1">
      <c r="B747" s="5"/>
      <c r="E747" s="132"/>
      <c r="L747" s="5"/>
    </row>
    <row r="748" ht="15.75" customHeight="1">
      <c r="B748" s="5"/>
      <c r="E748" s="132"/>
      <c r="L748" s="5"/>
    </row>
    <row r="749" ht="15.75" customHeight="1">
      <c r="B749" s="5"/>
      <c r="E749" s="132"/>
      <c r="L749" s="5"/>
    </row>
    <row r="750" ht="15.75" customHeight="1">
      <c r="B750" s="5"/>
      <c r="E750" s="132"/>
      <c r="L750" s="5"/>
    </row>
    <row r="751" ht="15.75" customHeight="1">
      <c r="B751" s="5"/>
      <c r="E751" s="132"/>
      <c r="L751" s="5"/>
    </row>
    <row r="752" ht="15.75" customHeight="1">
      <c r="B752" s="5"/>
      <c r="E752" s="132"/>
      <c r="L752" s="5"/>
    </row>
    <row r="753" ht="15.75" customHeight="1">
      <c r="B753" s="5"/>
      <c r="E753" s="132"/>
      <c r="L753" s="5"/>
    </row>
    <row r="754" ht="15.75" customHeight="1">
      <c r="B754" s="5"/>
      <c r="E754" s="132"/>
      <c r="L754" s="5"/>
    </row>
    <row r="755" ht="15.75" customHeight="1">
      <c r="B755" s="5"/>
      <c r="E755" s="132"/>
      <c r="L755" s="5"/>
    </row>
    <row r="756" ht="15.75" customHeight="1">
      <c r="B756" s="5"/>
      <c r="E756" s="132"/>
      <c r="L756" s="5"/>
    </row>
    <row r="757" ht="15.75" customHeight="1">
      <c r="B757" s="5"/>
      <c r="E757" s="132"/>
      <c r="L757" s="5"/>
    </row>
    <row r="758" ht="15.75" customHeight="1">
      <c r="B758" s="5"/>
      <c r="E758" s="132"/>
      <c r="L758" s="5"/>
    </row>
    <row r="759" ht="15.75" customHeight="1">
      <c r="B759" s="5"/>
      <c r="E759" s="132"/>
      <c r="L759" s="5"/>
    </row>
    <row r="760" ht="15.75" customHeight="1">
      <c r="B760" s="5"/>
      <c r="E760" s="132"/>
      <c r="L760" s="5"/>
    </row>
    <row r="761" ht="15.75" customHeight="1">
      <c r="B761" s="5"/>
      <c r="E761" s="132"/>
      <c r="L761" s="5"/>
    </row>
    <row r="762" ht="15.75" customHeight="1">
      <c r="B762" s="5"/>
      <c r="E762" s="132"/>
      <c r="L762" s="5"/>
    </row>
    <row r="763" ht="15.75" customHeight="1">
      <c r="B763" s="5"/>
      <c r="E763" s="132"/>
      <c r="L763" s="5"/>
    </row>
    <row r="764" ht="15.75" customHeight="1">
      <c r="B764" s="5"/>
      <c r="E764" s="132"/>
      <c r="L764" s="5"/>
    </row>
    <row r="765" ht="15.75" customHeight="1">
      <c r="B765" s="5"/>
      <c r="E765" s="132"/>
      <c r="L765" s="5"/>
    </row>
    <row r="766" ht="15.75" customHeight="1">
      <c r="B766" s="5"/>
      <c r="E766" s="132"/>
      <c r="L766" s="5"/>
    </row>
    <row r="767" ht="15.75" customHeight="1">
      <c r="B767" s="5"/>
      <c r="E767" s="132"/>
      <c r="L767" s="5"/>
    </row>
    <row r="768" ht="15.75" customHeight="1">
      <c r="B768" s="5"/>
      <c r="E768" s="132"/>
      <c r="L768" s="5"/>
    </row>
    <row r="769" ht="15.75" customHeight="1">
      <c r="B769" s="5"/>
      <c r="E769" s="132"/>
      <c r="L769" s="5"/>
    </row>
    <row r="770" ht="15.75" customHeight="1">
      <c r="B770" s="5"/>
      <c r="E770" s="132"/>
      <c r="L770" s="5"/>
    </row>
    <row r="771" ht="15.75" customHeight="1">
      <c r="B771" s="5"/>
      <c r="E771" s="132"/>
      <c r="L771" s="5"/>
    </row>
    <row r="772" ht="15.75" customHeight="1">
      <c r="B772" s="5"/>
      <c r="E772" s="132"/>
      <c r="L772" s="5"/>
    </row>
    <row r="773" ht="15.75" customHeight="1">
      <c r="B773" s="5"/>
      <c r="E773" s="132"/>
      <c r="L773" s="5"/>
    </row>
    <row r="774" ht="15.75" customHeight="1">
      <c r="B774" s="5"/>
      <c r="E774" s="132"/>
      <c r="L774" s="5"/>
    </row>
    <row r="775" ht="15.75" customHeight="1">
      <c r="B775" s="5"/>
      <c r="E775" s="132"/>
      <c r="L775" s="5"/>
    </row>
    <row r="776" ht="15.75" customHeight="1">
      <c r="B776" s="5"/>
      <c r="E776" s="132"/>
      <c r="L776" s="5"/>
    </row>
    <row r="777" ht="15.75" customHeight="1">
      <c r="B777" s="5"/>
      <c r="E777" s="132"/>
      <c r="L777" s="5"/>
    </row>
    <row r="778" ht="15.75" customHeight="1">
      <c r="B778" s="5"/>
      <c r="E778" s="132"/>
      <c r="L778" s="5"/>
    </row>
    <row r="779" ht="15.75" customHeight="1">
      <c r="B779" s="5"/>
      <c r="E779" s="132"/>
      <c r="L779" s="5"/>
    </row>
    <row r="780" ht="15.75" customHeight="1">
      <c r="B780" s="5"/>
      <c r="E780" s="132"/>
      <c r="L780" s="5"/>
    </row>
    <row r="781" ht="15.75" customHeight="1">
      <c r="B781" s="5"/>
      <c r="E781" s="132"/>
      <c r="L781" s="5"/>
    </row>
    <row r="782" ht="15.75" customHeight="1">
      <c r="B782" s="5"/>
      <c r="E782" s="132"/>
      <c r="L782" s="5"/>
    </row>
    <row r="783" ht="15.75" customHeight="1">
      <c r="B783" s="5"/>
      <c r="E783" s="132"/>
      <c r="L783" s="5"/>
    </row>
    <row r="784" ht="15.75" customHeight="1">
      <c r="B784" s="5"/>
      <c r="E784" s="132"/>
      <c r="L784" s="5"/>
    </row>
    <row r="785" ht="15.75" customHeight="1">
      <c r="B785" s="5"/>
      <c r="E785" s="132"/>
      <c r="L785" s="5"/>
    </row>
    <row r="786" ht="15.75" customHeight="1">
      <c r="B786" s="5"/>
      <c r="E786" s="132"/>
      <c r="L786" s="5"/>
    </row>
    <row r="787" ht="15.75" customHeight="1">
      <c r="B787" s="5"/>
      <c r="E787" s="132"/>
      <c r="L787" s="5"/>
    </row>
    <row r="788" ht="15.75" customHeight="1">
      <c r="B788" s="5"/>
      <c r="E788" s="132"/>
      <c r="L788" s="5"/>
    </row>
    <row r="789" ht="15.75" customHeight="1">
      <c r="B789" s="5"/>
      <c r="E789" s="132"/>
      <c r="L789" s="5"/>
    </row>
    <row r="790" ht="15.75" customHeight="1">
      <c r="B790" s="5"/>
      <c r="E790" s="132"/>
      <c r="L790" s="5"/>
    </row>
    <row r="791" ht="15.75" customHeight="1">
      <c r="B791" s="5"/>
      <c r="E791" s="132"/>
      <c r="L791" s="5"/>
    </row>
    <row r="792" ht="15.75" customHeight="1">
      <c r="B792" s="5"/>
      <c r="E792" s="132"/>
      <c r="L792" s="5"/>
    </row>
    <row r="793" ht="15.75" customHeight="1">
      <c r="B793" s="5"/>
      <c r="E793" s="132"/>
      <c r="L793" s="5"/>
    </row>
    <row r="794" ht="15.75" customHeight="1">
      <c r="B794" s="5"/>
      <c r="E794" s="132"/>
      <c r="L794" s="5"/>
    </row>
    <row r="795" ht="15.75" customHeight="1">
      <c r="B795" s="5"/>
      <c r="E795" s="132"/>
      <c r="L795" s="5"/>
    </row>
    <row r="796" ht="15.75" customHeight="1">
      <c r="B796" s="5"/>
      <c r="E796" s="132"/>
      <c r="L796" s="5"/>
    </row>
    <row r="797" ht="15.75" customHeight="1">
      <c r="B797" s="5"/>
      <c r="E797" s="132"/>
      <c r="L797" s="5"/>
    </row>
    <row r="798" ht="15.75" customHeight="1">
      <c r="B798" s="5"/>
      <c r="E798" s="132"/>
      <c r="L798" s="5"/>
    </row>
    <row r="799" ht="15.75" customHeight="1">
      <c r="B799" s="5"/>
      <c r="E799" s="132"/>
      <c r="L799" s="5"/>
    </row>
    <row r="800" ht="15.75" customHeight="1">
      <c r="B800" s="5"/>
      <c r="E800" s="132"/>
      <c r="L800" s="5"/>
    </row>
    <row r="801" ht="15.75" customHeight="1">
      <c r="B801" s="5"/>
      <c r="E801" s="132"/>
      <c r="L801" s="5"/>
    </row>
    <row r="802" ht="15.75" customHeight="1">
      <c r="B802" s="5"/>
      <c r="E802" s="132"/>
      <c r="L802" s="5"/>
    </row>
    <row r="803" ht="15.75" customHeight="1">
      <c r="B803" s="5"/>
      <c r="E803" s="132"/>
      <c r="L803" s="5"/>
    </row>
    <row r="804" ht="15.75" customHeight="1">
      <c r="B804" s="5"/>
      <c r="E804" s="132"/>
      <c r="L804" s="5"/>
    </row>
    <row r="805" ht="15.75" customHeight="1">
      <c r="B805" s="5"/>
      <c r="E805" s="132"/>
      <c r="L805" s="5"/>
    </row>
    <row r="806" ht="15.75" customHeight="1">
      <c r="B806" s="5"/>
      <c r="E806" s="132"/>
      <c r="L806" s="5"/>
    </row>
    <row r="807" ht="15.75" customHeight="1">
      <c r="B807" s="5"/>
      <c r="E807" s="132"/>
      <c r="L807" s="5"/>
    </row>
    <row r="808" ht="15.75" customHeight="1">
      <c r="B808" s="5"/>
      <c r="E808" s="132"/>
      <c r="L808" s="5"/>
    </row>
    <row r="809" ht="15.75" customHeight="1">
      <c r="B809" s="5"/>
      <c r="E809" s="132"/>
      <c r="L809" s="5"/>
    </row>
    <row r="810" ht="15.75" customHeight="1">
      <c r="B810" s="5"/>
      <c r="E810" s="132"/>
      <c r="L810" s="5"/>
    </row>
    <row r="811" ht="15.75" customHeight="1">
      <c r="B811" s="5"/>
      <c r="E811" s="132"/>
      <c r="L811" s="5"/>
    </row>
    <row r="812" ht="15.75" customHeight="1">
      <c r="B812" s="5"/>
      <c r="E812" s="132"/>
      <c r="L812" s="5"/>
    </row>
    <row r="813" ht="15.75" customHeight="1">
      <c r="B813" s="5"/>
      <c r="E813" s="132"/>
      <c r="L813" s="5"/>
    </row>
    <row r="814" ht="15.75" customHeight="1">
      <c r="B814" s="5"/>
      <c r="E814" s="132"/>
      <c r="L814" s="5"/>
    </row>
    <row r="815" ht="15.75" customHeight="1">
      <c r="B815" s="5"/>
      <c r="E815" s="132"/>
      <c r="L815" s="5"/>
    </row>
    <row r="816" ht="15.75" customHeight="1">
      <c r="B816" s="5"/>
      <c r="E816" s="132"/>
      <c r="L816" s="5"/>
    </row>
    <row r="817" ht="15.75" customHeight="1">
      <c r="B817" s="5"/>
      <c r="E817" s="132"/>
      <c r="L817" s="5"/>
    </row>
    <row r="818" ht="15.75" customHeight="1">
      <c r="B818" s="5"/>
      <c r="E818" s="132"/>
      <c r="L818" s="5"/>
    </row>
    <row r="819" ht="15.75" customHeight="1">
      <c r="B819" s="5"/>
      <c r="E819" s="132"/>
      <c r="L819" s="5"/>
    </row>
    <row r="820" ht="15.75" customHeight="1">
      <c r="B820" s="5"/>
      <c r="E820" s="132"/>
      <c r="L820" s="5"/>
    </row>
    <row r="821" ht="15.75" customHeight="1">
      <c r="B821" s="5"/>
      <c r="E821" s="132"/>
      <c r="L821" s="5"/>
    </row>
    <row r="822" ht="15.75" customHeight="1">
      <c r="B822" s="5"/>
      <c r="E822" s="132"/>
      <c r="L822" s="5"/>
    </row>
    <row r="823" ht="15.75" customHeight="1">
      <c r="B823" s="5"/>
      <c r="E823" s="132"/>
      <c r="L823" s="5"/>
    </row>
    <row r="824" ht="15.75" customHeight="1">
      <c r="B824" s="5"/>
      <c r="E824" s="132"/>
      <c r="L824" s="5"/>
    </row>
    <row r="825" ht="15.75" customHeight="1">
      <c r="B825" s="5"/>
      <c r="E825" s="132"/>
      <c r="L825" s="5"/>
    </row>
    <row r="826" ht="15.75" customHeight="1">
      <c r="B826" s="5"/>
      <c r="E826" s="132"/>
      <c r="L826" s="5"/>
    </row>
    <row r="827" ht="15.75" customHeight="1">
      <c r="B827" s="5"/>
      <c r="E827" s="132"/>
      <c r="L827" s="5"/>
    </row>
    <row r="828" ht="15.75" customHeight="1">
      <c r="B828" s="5"/>
      <c r="E828" s="132"/>
      <c r="L828" s="5"/>
    </row>
    <row r="829" ht="15.75" customHeight="1">
      <c r="B829" s="5"/>
      <c r="E829" s="132"/>
      <c r="L829" s="5"/>
    </row>
    <row r="830" ht="15.75" customHeight="1">
      <c r="B830" s="5"/>
      <c r="E830" s="132"/>
      <c r="L830" s="5"/>
    </row>
    <row r="831" ht="15.75" customHeight="1">
      <c r="B831" s="5"/>
      <c r="E831" s="132"/>
      <c r="L831" s="5"/>
    </row>
    <row r="832" ht="15.75" customHeight="1">
      <c r="B832" s="5"/>
      <c r="E832" s="132"/>
      <c r="L832" s="5"/>
    </row>
    <row r="833" ht="15.75" customHeight="1">
      <c r="B833" s="5"/>
      <c r="E833" s="132"/>
      <c r="L833" s="5"/>
    </row>
    <row r="834" ht="15.75" customHeight="1">
      <c r="B834" s="5"/>
      <c r="E834" s="132"/>
      <c r="L834" s="5"/>
    </row>
    <row r="835" ht="15.75" customHeight="1">
      <c r="B835" s="5"/>
      <c r="E835" s="132"/>
      <c r="L835" s="5"/>
    </row>
    <row r="836" ht="15.75" customHeight="1">
      <c r="B836" s="5"/>
      <c r="E836" s="132"/>
      <c r="L836" s="5"/>
    </row>
    <row r="837" ht="15.75" customHeight="1">
      <c r="B837" s="5"/>
      <c r="E837" s="132"/>
      <c r="L837" s="5"/>
    </row>
    <row r="838" ht="15.75" customHeight="1">
      <c r="B838" s="5"/>
      <c r="E838" s="132"/>
      <c r="L838" s="5"/>
    </row>
    <row r="839" ht="15.75" customHeight="1">
      <c r="B839" s="5"/>
      <c r="E839" s="132"/>
      <c r="L839" s="5"/>
    </row>
    <row r="840" ht="15.75" customHeight="1">
      <c r="B840" s="5"/>
      <c r="E840" s="132"/>
      <c r="L840" s="5"/>
    </row>
    <row r="841" ht="15.75" customHeight="1">
      <c r="B841" s="5"/>
      <c r="E841" s="132"/>
      <c r="L841" s="5"/>
    </row>
    <row r="842" ht="15.75" customHeight="1">
      <c r="B842" s="5"/>
      <c r="E842" s="132"/>
      <c r="L842" s="5"/>
    </row>
    <row r="843" ht="15.75" customHeight="1">
      <c r="B843" s="5"/>
      <c r="E843" s="132"/>
      <c r="L843" s="5"/>
    </row>
    <row r="844" ht="15.75" customHeight="1">
      <c r="B844" s="5"/>
      <c r="E844" s="132"/>
      <c r="L844" s="5"/>
    </row>
    <row r="845" ht="15.75" customHeight="1">
      <c r="B845" s="5"/>
      <c r="E845" s="132"/>
      <c r="L845" s="5"/>
    </row>
    <row r="846" ht="15.75" customHeight="1">
      <c r="B846" s="5"/>
      <c r="E846" s="132"/>
      <c r="L846" s="5"/>
    </row>
    <row r="847" ht="15.75" customHeight="1">
      <c r="B847" s="5"/>
      <c r="E847" s="132"/>
      <c r="L847" s="5"/>
    </row>
    <row r="848" ht="15.75" customHeight="1">
      <c r="B848" s="5"/>
      <c r="E848" s="132"/>
      <c r="L848" s="5"/>
    </row>
    <row r="849" ht="15.75" customHeight="1">
      <c r="B849" s="5"/>
      <c r="E849" s="132"/>
      <c r="L849" s="5"/>
    </row>
    <row r="850" ht="15.75" customHeight="1">
      <c r="B850" s="5"/>
      <c r="E850" s="132"/>
      <c r="L850" s="5"/>
    </row>
    <row r="851" ht="15.75" customHeight="1">
      <c r="B851" s="5"/>
      <c r="E851" s="132"/>
      <c r="L851" s="5"/>
    </row>
    <row r="852" ht="15.75" customHeight="1">
      <c r="B852" s="5"/>
      <c r="E852" s="132"/>
      <c r="L852" s="5"/>
    </row>
    <row r="853" ht="15.75" customHeight="1">
      <c r="B853" s="5"/>
      <c r="E853" s="132"/>
      <c r="L853" s="5"/>
    </row>
    <row r="854" ht="15.75" customHeight="1">
      <c r="B854" s="5"/>
      <c r="E854" s="132"/>
      <c r="L854" s="5"/>
    </row>
    <row r="855" ht="15.75" customHeight="1">
      <c r="B855" s="5"/>
      <c r="E855" s="132"/>
      <c r="L855" s="5"/>
    </row>
    <row r="856" ht="15.75" customHeight="1">
      <c r="B856" s="5"/>
      <c r="E856" s="132"/>
      <c r="L856" s="5"/>
    </row>
    <row r="857" ht="15.75" customHeight="1">
      <c r="B857" s="5"/>
      <c r="E857" s="132"/>
      <c r="L857" s="5"/>
    </row>
    <row r="858" ht="15.75" customHeight="1">
      <c r="B858" s="5"/>
      <c r="E858" s="132"/>
      <c r="L858" s="5"/>
    </row>
    <row r="859" ht="15.75" customHeight="1">
      <c r="B859" s="5"/>
      <c r="E859" s="132"/>
      <c r="L859" s="5"/>
    </row>
    <row r="860" ht="15.75" customHeight="1">
      <c r="B860" s="5"/>
      <c r="E860" s="132"/>
      <c r="L860" s="5"/>
    </row>
    <row r="861" ht="15.75" customHeight="1">
      <c r="B861" s="5"/>
      <c r="E861" s="132"/>
      <c r="L861" s="5"/>
    </row>
    <row r="862" ht="15.75" customHeight="1">
      <c r="B862" s="5"/>
      <c r="E862" s="132"/>
      <c r="L862" s="5"/>
    </row>
    <row r="863" ht="15.75" customHeight="1">
      <c r="B863" s="5"/>
      <c r="E863" s="132"/>
      <c r="L863" s="5"/>
    </row>
    <row r="864" ht="15.75" customHeight="1">
      <c r="B864" s="5"/>
      <c r="E864" s="132"/>
      <c r="L864" s="5"/>
    </row>
    <row r="865" ht="15.75" customHeight="1">
      <c r="B865" s="5"/>
      <c r="E865" s="132"/>
      <c r="L865" s="5"/>
    </row>
    <row r="866" ht="15.75" customHeight="1">
      <c r="B866" s="5"/>
      <c r="E866" s="132"/>
      <c r="L866" s="5"/>
    </row>
    <row r="867" ht="15.75" customHeight="1">
      <c r="B867" s="5"/>
      <c r="E867" s="132"/>
      <c r="L867" s="5"/>
    </row>
    <row r="868" ht="15.75" customHeight="1">
      <c r="B868" s="5"/>
      <c r="E868" s="132"/>
      <c r="L868" s="5"/>
    </row>
    <row r="869" ht="15.75" customHeight="1">
      <c r="B869" s="5"/>
      <c r="E869" s="132"/>
      <c r="L869" s="5"/>
    </row>
    <row r="870" ht="15.75" customHeight="1">
      <c r="B870" s="5"/>
      <c r="E870" s="132"/>
      <c r="L870" s="5"/>
    </row>
    <row r="871" ht="15.75" customHeight="1">
      <c r="B871" s="5"/>
      <c r="E871" s="132"/>
      <c r="L871" s="5"/>
    </row>
    <row r="872" ht="15.75" customHeight="1">
      <c r="B872" s="5"/>
      <c r="E872" s="132"/>
      <c r="L872" s="5"/>
    </row>
    <row r="873" ht="15.75" customHeight="1">
      <c r="B873" s="5"/>
      <c r="E873" s="132"/>
      <c r="L873" s="5"/>
    </row>
    <row r="874" ht="15.75" customHeight="1">
      <c r="B874" s="5"/>
      <c r="E874" s="132"/>
      <c r="L874" s="5"/>
    </row>
    <row r="875" ht="15.75" customHeight="1">
      <c r="B875" s="5"/>
      <c r="E875" s="132"/>
      <c r="L875" s="5"/>
    </row>
    <row r="876" ht="15.75" customHeight="1">
      <c r="B876" s="5"/>
      <c r="E876" s="132"/>
      <c r="L876" s="5"/>
    </row>
    <row r="877" ht="15.75" customHeight="1">
      <c r="B877" s="5"/>
      <c r="E877" s="132"/>
      <c r="L877" s="5"/>
    </row>
    <row r="878" ht="15.75" customHeight="1">
      <c r="B878" s="5"/>
      <c r="E878" s="132"/>
      <c r="L878" s="5"/>
    </row>
    <row r="879" ht="15.75" customHeight="1">
      <c r="B879" s="5"/>
      <c r="E879" s="132"/>
      <c r="L879" s="5"/>
    </row>
    <row r="880" ht="15.75" customHeight="1">
      <c r="B880" s="5"/>
      <c r="E880" s="132"/>
      <c r="L880" s="5"/>
    </row>
    <row r="881" ht="15.75" customHeight="1">
      <c r="B881" s="5"/>
      <c r="E881" s="132"/>
      <c r="L881" s="5"/>
    </row>
    <row r="882" ht="15.75" customHeight="1">
      <c r="B882" s="5"/>
      <c r="E882" s="132"/>
      <c r="L882" s="5"/>
    </row>
    <row r="883" ht="15.75" customHeight="1">
      <c r="B883" s="5"/>
      <c r="E883" s="132"/>
      <c r="L883" s="5"/>
    </row>
    <row r="884" ht="15.75" customHeight="1">
      <c r="B884" s="5"/>
      <c r="E884" s="132"/>
      <c r="L884" s="5"/>
    </row>
    <row r="885" ht="15.75" customHeight="1">
      <c r="B885" s="5"/>
      <c r="E885" s="132"/>
      <c r="L885" s="5"/>
    </row>
    <row r="886" ht="15.75" customHeight="1">
      <c r="B886" s="5"/>
      <c r="E886" s="132"/>
      <c r="L886" s="5"/>
    </row>
    <row r="887" ht="15.75" customHeight="1">
      <c r="B887" s="5"/>
      <c r="E887" s="132"/>
      <c r="L887" s="5"/>
    </row>
    <row r="888" ht="15.75" customHeight="1">
      <c r="B888" s="5"/>
      <c r="E888" s="132"/>
      <c r="L888" s="5"/>
    </row>
    <row r="889" ht="15.75" customHeight="1">
      <c r="B889" s="5"/>
      <c r="E889" s="132"/>
      <c r="L889" s="5"/>
    </row>
    <row r="890" ht="15.75" customHeight="1">
      <c r="B890" s="5"/>
      <c r="E890" s="132"/>
      <c r="L890" s="5"/>
    </row>
    <row r="891" ht="15.75" customHeight="1">
      <c r="B891" s="5"/>
      <c r="E891" s="132"/>
      <c r="L891" s="5"/>
    </row>
    <row r="892" ht="15.75" customHeight="1">
      <c r="B892" s="5"/>
      <c r="E892" s="132"/>
      <c r="L892" s="5"/>
    </row>
    <row r="893" ht="15.75" customHeight="1">
      <c r="B893" s="5"/>
      <c r="E893" s="132"/>
      <c r="L893" s="5"/>
    </row>
    <row r="894" ht="15.75" customHeight="1">
      <c r="B894" s="5"/>
      <c r="E894" s="132"/>
      <c r="L894" s="5"/>
    </row>
    <row r="895" ht="15.75" customHeight="1">
      <c r="B895" s="5"/>
      <c r="E895" s="132"/>
      <c r="L895" s="5"/>
    </row>
    <row r="896" ht="15.75" customHeight="1">
      <c r="B896" s="5"/>
      <c r="E896" s="132"/>
      <c r="L896" s="5"/>
    </row>
    <row r="897" ht="15.75" customHeight="1">
      <c r="B897" s="5"/>
      <c r="E897" s="132"/>
      <c r="L897" s="5"/>
    </row>
    <row r="898" ht="15.75" customHeight="1">
      <c r="B898" s="5"/>
      <c r="E898" s="132"/>
      <c r="L898" s="5"/>
    </row>
    <row r="899" ht="15.75" customHeight="1">
      <c r="B899" s="5"/>
      <c r="E899" s="132"/>
      <c r="L899" s="5"/>
    </row>
    <row r="900" ht="15.75" customHeight="1">
      <c r="B900" s="5"/>
      <c r="E900" s="132"/>
      <c r="L900" s="5"/>
    </row>
    <row r="901" ht="15.75" customHeight="1">
      <c r="B901" s="5"/>
      <c r="E901" s="132"/>
      <c r="L901" s="5"/>
    </row>
    <row r="902" ht="15.75" customHeight="1">
      <c r="B902" s="5"/>
      <c r="E902" s="132"/>
      <c r="L902" s="5"/>
    </row>
    <row r="903" ht="15.75" customHeight="1">
      <c r="B903" s="5"/>
      <c r="E903" s="132"/>
      <c r="L903" s="5"/>
    </row>
    <row r="904" ht="15.75" customHeight="1">
      <c r="B904" s="5"/>
      <c r="E904" s="132"/>
      <c r="L904" s="5"/>
    </row>
    <row r="905" ht="15.75" customHeight="1">
      <c r="B905" s="5"/>
      <c r="E905" s="132"/>
      <c r="L905" s="5"/>
    </row>
    <row r="906" ht="15.75" customHeight="1">
      <c r="B906" s="5"/>
      <c r="E906" s="132"/>
      <c r="L906" s="5"/>
    </row>
    <row r="907" ht="15.75" customHeight="1">
      <c r="B907" s="5"/>
      <c r="E907" s="132"/>
      <c r="L907" s="5"/>
    </row>
    <row r="908" ht="15.75" customHeight="1">
      <c r="B908" s="5"/>
      <c r="E908" s="132"/>
      <c r="L908" s="5"/>
    </row>
    <row r="909" ht="15.75" customHeight="1">
      <c r="B909" s="5"/>
      <c r="E909" s="132"/>
      <c r="L909" s="5"/>
    </row>
    <row r="910" ht="15.75" customHeight="1">
      <c r="B910" s="5"/>
      <c r="E910" s="132"/>
      <c r="L910" s="5"/>
    </row>
    <row r="911" ht="15.75" customHeight="1">
      <c r="B911" s="5"/>
      <c r="E911" s="132"/>
      <c r="L911" s="5"/>
    </row>
    <row r="912" ht="15.75" customHeight="1">
      <c r="B912" s="5"/>
      <c r="E912" s="132"/>
      <c r="L912" s="5"/>
    </row>
    <row r="913" ht="15.75" customHeight="1">
      <c r="B913" s="5"/>
      <c r="E913" s="132"/>
      <c r="L913" s="5"/>
    </row>
    <row r="914" ht="15.75" customHeight="1">
      <c r="B914" s="5"/>
      <c r="E914" s="132"/>
      <c r="L914" s="5"/>
    </row>
    <row r="915" ht="15.75" customHeight="1">
      <c r="B915" s="5"/>
      <c r="E915" s="132"/>
      <c r="L915" s="5"/>
    </row>
    <row r="916" ht="15.75" customHeight="1">
      <c r="B916" s="5"/>
      <c r="E916" s="132"/>
      <c r="L916" s="5"/>
    </row>
    <row r="917" ht="15.75" customHeight="1">
      <c r="B917" s="5"/>
      <c r="E917" s="132"/>
      <c r="L917" s="5"/>
    </row>
    <row r="918" ht="15.75" customHeight="1">
      <c r="B918" s="5"/>
      <c r="E918" s="132"/>
      <c r="L918" s="5"/>
    </row>
    <row r="919" ht="15.75" customHeight="1">
      <c r="B919" s="5"/>
      <c r="E919" s="132"/>
      <c r="L919" s="5"/>
    </row>
    <row r="920" ht="15.75" customHeight="1">
      <c r="B920" s="5"/>
      <c r="E920" s="132"/>
      <c r="L920" s="5"/>
    </row>
    <row r="921" ht="15.75" customHeight="1">
      <c r="B921" s="5"/>
      <c r="E921" s="132"/>
      <c r="L921" s="5"/>
    </row>
    <row r="922" ht="15.75" customHeight="1">
      <c r="B922" s="5"/>
      <c r="E922" s="132"/>
      <c r="L922" s="5"/>
    </row>
    <row r="923" ht="15.75" customHeight="1">
      <c r="B923" s="5"/>
      <c r="E923" s="132"/>
      <c r="L923" s="5"/>
    </row>
    <row r="924" ht="15.75" customHeight="1">
      <c r="B924" s="5"/>
      <c r="E924" s="132"/>
      <c r="L924" s="5"/>
    </row>
    <row r="925" ht="15.75" customHeight="1">
      <c r="B925" s="5"/>
      <c r="E925" s="132"/>
      <c r="L925" s="5"/>
    </row>
    <row r="926" ht="15.75" customHeight="1">
      <c r="B926" s="5"/>
      <c r="E926" s="132"/>
      <c r="L926" s="5"/>
    </row>
    <row r="927" ht="15.75" customHeight="1">
      <c r="B927" s="5"/>
      <c r="E927" s="132"/>
      <c r="L927" s="5"/>
    </row>
    <row r="928" ht="15.75" customHeight="1">
      <c r="B928" s="5"/>
      <c r="E928" s="132"/>
      <c r="L928" s="5"/>
    </row>
    <row r="929" ht="15.75" customHeight="1">
      <c r="B929" s="5"/>
      <c r="E929" s="132"/>
      <c r="L929" s="5"/>
    </row>
    <row r="930" ht="15.75" customHeight="1">
      <c r="B930" s="5"/>
      <c r="E930" s="132"/>
      <c r="L930" s="5"/>
    </row>
    <row r="931" ht="15.75" customHeight="1">
      <c r="B931" s="5"/>
      <c r="E931" s="132"/>
      <c r="L931" s="5"/>
    </row>
    <row r="932" ht="15.75" customHeight="1">
      <c r="B932" s="5"/>
      <c r="E932" s="132"/>
      <c r="L932" s="5"/>
    </row>
    <row r="933" ht="15.75" customHeight="1">
      <c r="B933" s="5"/>
      <c r="E933" s="132"/>
      <c r="L933" s="5"/>
    </row>
    <row r="934" ht="15.75" customHeight="1">
      <c r="B934" s="5"/>
      <c r="E934" s="132"/>
      <c r="L934" s="5"/>
    </row>
    <row r="935" ht="15.75" customHeight="1">
      <c r="B935" s="5"/>
      <c r="E935" s="132"/>
      <c r="L935" s="5"/>
    </row>
    <row r="936" ht="15.75" customHeight="1">
      <c r="B936" s="5"/>
      <c r="E936" s="132"/>
      <c r="L936" s="5"/>
    </row>
    <row r="937" ht="15.75" customHeight="1">
      <c r="B937" s="5"/>
      <c r="E937" s="132"/>
      <c r="L937" s="5"/>
    </row>
    <row r="938" ht="15.75" customHeight="1">
      <c r="B938" s="5"/>
      <c r="E938" s="132"/>
      <c r="L938" s="5"/>
    </row>
    <row r="939" ht="15.75" customHeight="1">
      <c r="B939" s="5"/>
      <c r="E939" s="132"/>
      <c r="L939" s="5"/>
    </row>
    <row r="940" ht="15.75" customHeight="1">
      <c r="B940" s="5"/>
      <c r="E940" s="132"/>
      <c r="L940" s="5"/>
    </row>
    <row r="941" ht="15.75" customHeight="1">
      <c r="B941" s="5"/>
      <c r="E941" s="132"/>
      <c r="L941" s="5"/>
    </row>
    <row r="942" ht="15.75" customHeight="1">
      <c r="B942" s="5"/>
      <c r="E942" s="132"/>
      <c r="L942" s="5"/>
    </row>
    <row r="943" ht="15.75" customHeight="1">
      <c r="B943" s="5"/>
      <c r="E943" s="132"/>
      <c r="L943" s="5"/>
    </row>
    <row r="944" ht="15.75" customHeight="1">
      <c r="B944" s="5"/>
      <c r="E944" s="132"/>
      <c r="L944" s="5"/>
    </row>
    <row r="945" ht="15.75" customHeight="1">
      <c r="B945" s="5"/>
      <c r="E945" s="132"/>
      <c r="L945" s="5"/>
    </row>
    <row r="946" ht="15.75" customHeight="1">
      <c r="B946" s="5"/>
      <c r="E946" s="132"/>
      <c r="L946" s="5"/>
    </row>
    <row r="947" ht="15.75" customHeight="1">
      <c r="B947" s="5"/>
      <c r="E947" s="132"/>
      <c r="L947" s="5"/>
    </row>
    <row r="948" ht="15.75" customHeight="1">
      <c r="B948" s="5"/>
      <c r="E948" s="132"/>
      <c r="L948" s="5"/>
    </row>
    <row r="949" ht="15.75" customHeight="1">
      <c r="B949" s="5"/>
      <c r="E949" s="132"/>
      <c r="L949" s="5"/>
    </row>
    <row r="950" ht="15.75" customHeight="1">
      <c r="B950" s="5"/>
      <c r="E950" s="132"/>
      <c r="L950" s="5"/>
    </row>
    <row r="951" ht="15.75" customHeight="1">
      <c r="B951" s="5"/>
      <c r="E951" s="132"/>
      <c r="L951" s="5"/>
    </row>
    <row r="952" ht="15.75" customHeight="1">
      <c r="B952" s="5"/>
      <c r="E952" s="132"/>
      <c r="L952" s="5"/>
    </row>
    <row r="953" ht="15.75" customHeight="1">
      <c r="B953" s="5"/>
      <c r="E953" s="132"/>
      <c r="L953" s="5"/>
    </row>
    <row r="954" ht="15.75" customHeight="1">
      <c r="B954" s="5"/>
      <c r="E954" s="132"/>
      <c r="L954" s="5"/>
    </row>
    <row r="955" ht="15.75" customHeight="1">
      <c r="B955" s="5"/>
      <c r="E955" s="132"/>
      <c r="L955" s="5"/>
    </row>
    <row r="956" ht="15.75" customHeight="1">
      <c r="B956" s="5"/>
      <c r="E956" s="132"/>
      <c r="L956" s="5"/>
    </row>
    <row r="957" ht="15.75" customHeight="1">
      <c r="B957" s="5"/>
      <c r="E957" s="132"/>
      <c r="L957" s="5"/>
    </row>
    <row r="958" ht="15.75" customHeight="1">
      <c r="B958" s="5"/>
      <c r="E958" s="132"/>
      <c r="L958" s="5"/>
    </row>
    <row r="959" ht="15.75" customHeight="1">
      <c r="B959" s="5"/>
      <c r="E959" s="132"/>
      <c r="L959" s="5"/>
    </row>
    <row r="960" ht="15.75" customHeight="1">
      <c r="B960" s="5"/>
      <c r="E960" s="132"/>
      <c r="L960" s="5"/>
    </row>
    <row r="961" ht="15.75" customHeight="1">
      <c r="B961" s="5"/>
      <c r="E961" s="132"/>
      <c r="L961" s="5"/>
    </row>
    <row r="962" ht="15.75" customHeight="1">
      <c r="B962" s="5"/>
      <c r="E962" s="132"/>
      <c r="L962" s="5"/>
    </row>
    <row r="963" ht="15.75" customHeight="1">
      <c r="B963" s="5"/>
      <c r="E963" s="132"/>
      <c r="L963" s="5"/>
    </row>
    <row r="964" ht="15.75" customHeight="1">
      <c r="B964" s="5"/>
      <c r="E964" s="132"/>
      <c r="L964" s="5"/>
    </row>
    <row r="965" ht="15.75" customHeight="1">
      <c r="B965" s="5"/>
      <c r="E965" s="132"/>
      <c r="L965" s="5"/>
    </row>
    <row r="966" ht="15.75" customHeight="1">
      <c r="B966" s="5"/>
      <c r="E966" s="132"/>
      <c r="L966" s="5"/>
    </row>
    <row r="967" ht="15.75" customHeight="1">
      <c r="B967" s="5"/>
      <c r="E967" s="132"/>
      <c r="L967" s="5"/>
    </row>
    <row r="968" ht="15.75" customHeight="1">
      <c r="B968" s="5"/>
      <c r="E968" s="132"/>
      <c r="L968" s="5"/>
    </row>
    <row r="969" ht="15.75" customHeight="1">
      <c r="B969" s="5"/>
      <c r="E969" s="132"/>
      <c r="L969" s="5"/>
    </row>
    <row r="970" ht="15.75" customHeight="1">
      <c r="B970" s="5"/>
      <c r="E970" s="132"/>
      <c r="L970" s="5"/>
    </row>
    <row r="971" ht="15.75" customHeight="1">
      <c r="B971" s="5"/>
      <c r="E971" s="132"/>
      <c r="L971" s="5"/>
    </row>
    <row r="972" ht="15.75" customHeight="1">
      <c r="B972" s="5"/>
      <c r="E972" s="132"/>
      <c r="L972" s="5"/>
    </row>
    <row r="973" ht="15.75" customHeight="1">
      <c r="B973" s="5"/>
      <c r="E973" s="132"/>
      <c r="L973" s="5"/>
    </row>
    <row r="974" ht="15.75" customHeight="1">
      <c r="B974" s="5"/>
      <c r="E974" s="132"/>
      <c r="L974" s="5"/>
    </row>
    <row r="975" ht="15.75" customHeight="1">
      <c r="B975" s="5"/>
      <c r="E975" s="132"/>
      <c r="L975" s="5"/>
    </row>
    <row r="976" ht="15.75" customHeight="1">
      <c r="B976" s="5"/>
      <c r="E976" s="132"/>
      <c r="L976" s="5"/>
    </row>
    <row r="977" ht="15.75" customHeight="1">
      <c r="B977" s="5"/>
      <c r="E977" s="132"/>
      <c r="L977" s="5"/>
    </row>
    <row r="978" ht="15.75" customHeight="1">
      <c r="B978" s="5"/>
      <c r="E978" s="132"/>
      <c r="L978" s="5"/>
    </row>
    <row r="979" ht="15.75" customHeight="1">
      <c r="B979" s="5"/>
      <c r="E979" s="132"/>
      <c r="L979" s="5"/>
    </row>
    <row r="980" ht="15.75" customHeight="1">
      <c r="B980" s="5"/>
      <c r="E980" s="132"/>
      <c r="L980" s="5"/>
    </row>
    <row r="981" ht="15.75" customHeight="1">
      <c r="B981" s="5"/>
      <c r="E981" s="132"/>
      <c r="L981" s="5"/>
    </row>
    <row r="982" ht="15.75" customHeight="1">
      <c r="B982" s="5"/>
      <c r="E982" s="132"/>
      <c r="L982" s="5"/>
    </row>
    <row r="983" ht="15.75" customHeight="1">
      <c r="B983" s="5"/>
      <c r="E983" s="132"/>
      <c r="L983" s="5"/>
    </row>
    <row r="984" ht="15.75" customHeight="1">
      <c r="B984" s="5"/>
      <c r="E984" s="132"/>
      <c r="L984" s="5"/>
    </row>
    <row r="985" ht="15.75" customHeight="1">
      <c r="B985" s="5"/>
      <c r="E985" s="132"/>
      <c r="L985" s="5"/>
    </row>
    <row r="986" ht="15.75" customHeight="1">
      <c r="B986" s="5"/>
      <c r="E986" s="132"/>
      <c r="L986" s="5"/>
    </row>
    <row r="987" ht="15.75" customHeight="1">
      <c r="B987" s="5"/>
      <c r="E987" s="132"/>
      <c r="L987" s="5"/>
    </row>
    <row r="988" ht="15.75" customHeight="1">
      <c r="B988" s="5"/>
      <c r="E988" s="132"/>
      <c r="L988" s="5"/>
    </row>
    <row r="989" ht="15.75" customHeight="1">
      <c r="B989" s="5"/>
      <c r="E989" s="132"/>
      <c r="L989" s="5"/>
    </row>
    <row r="990" ht="15.75" customHeight="1">
      <c r="B990" s="5"/>
      <c r="E990" s="132"/>
      <c r="L990" s="5"/>
    </row>
    <row r="991" ht="15.75" customHeight="1">
      <c r="B991" s="5"/>
      <c r="E991" s="132"/>
      <c r="L991" s="5"/>
    </row>
    <row r="992" ht="15.75" customHeight="1">
      <c r="B992" s="5"/>
      <c r="E992" s="132"/>
      <c r="L992" s="5"/>
    </row>
    <row r="993" ht="15.75" customHeight="1">
      <c r="B993" s="5"/>
      <c r="E993" s="132"/>
      <c r="L993" s="5"/>
    </row>
    <row r="994" ht="15.75" customHeight="1">
      <c r="B994" s="5"/>
      <c r="E994" s="132"/>
      <c r="L994" s="5"/>
    </row>
    <row r="995" ht="15.75" customHeight="1">
      <c r="B995" s="5"/>
      <c r="E995" s="132"/>
      <c r="L995" s="5"/>
    </row>
    <row r="996" ht="15.75" customHeight="1">
      <c r="B996" s="5"/>
      <c r="E996" s="132"/>
      <c r="L996" s="5"/>
    </row>
    <row r="997" ht="15.75" customHeight="1">
      <c r="B997" s="5"/>
      <c r="E997" s="132"/>
      <c r="L997" s="5"/>
    </row>
    <row r="998" ht="15.75" customHeight="1">
      <c r="B998" s="5"/>
      <c r="E998" s="132"/>
      <c r="L998" s="5"/>
    </row>
    <row r="999" ht="15.75" customHeight="1">
      <c r="B999" s="5"/>
      <c r="E999" s="132"/>
      <c r="L999" s="5"/>
    </row>
    <row r="1000" ht="15.75" customHeight="1">
      <c r="B1000" s="5"/>
      <c r="E1000" s="132"/>
      <c r="L1000" s="5"/>
    </row>
  </sheetData>
  <mergeCells count="1">
    <mergeCell ref="G2:I2"/>
  </mergeCells>
  <printOptions/>
  <pageMargins bottom="0.75" footer="0.0" header="0.0" left="0.7" right="0.7" top="0.75"/>
  <pageSetup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.38"/>
    <col customWidth="1" min="2" max="7" width="8.75"/>
    <col customWidth="1" min="8" max="8" width="2.13"/>
    <col customWidth="1" min="9" max="14" width="8.75"/>
    <col customWidth="1" min="15" max="15" width="2.0"/>
    <col customWidth="1" min="16" max="22" width="8.75"/>
    <col customWidth="1" min="23" max="26" width="8.63"/>
  </cols>
  <sheetData>
    <row r="1" ht="12.7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12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93" t="s">
        <v>88</v>
      </c>
      <c r="L2" s="95"/>
      <c r="M2" s="5"/>
      <c r="N2" s="5"/>
      <c r="O2" s="5"/>
      <c r="P2" s="5"/>
      <c r="Q2" s="5"/>
      <c r="R2" s="5"/>
      <c r="S2" s="5"/>
      <c r="T2" s="5"/>
      <c r="U2" s="5"/>
      <c r="V2" s="5"/>
    </row>
    <row r="3" ht="12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ht="12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ht="12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ht="12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ht="12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ht="12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ht="12.7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ht="12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ht="12.7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ht="12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ht="12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ht="12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ht="12.7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ht="12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ht="12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ht="12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ht="12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K2:L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598"/>
    <pageSetUpPr/>
  </sheetPr>
  <sheetViews>
    <sheetView workbookViewId="0"/>
  </sheetViews>
  <sheetFormatPr customHeight="1" defaultColWidth="12.63" defaultRowHeight="15.0"/>
  <cols>
    <col customWidth="1" min="1" max="1" width="5.75"/>
    <col customWidth="1" min="2" max="2" width="82.38"/>
    <col customWidth="1" min="3" max="3" width="10.25"/>
    <col customWidth="1" min="4" max="12" width="15.75"/>
    <col customWidth="1" min="13" max="13" width="8.75"/>
    <col customWidth="1" min="14" max="14" width="76.13"/>
    <col customWidth="1" min="15" max="26" width="8.63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4"/>
      <c r="O1" s="5"/>
    </row>
    <row r="2" ht="12.75" customHeight="1">
      <c r="A2" s="6"/>
      <c r="B2" s="7"/>
      <c r="C2" s="8"/>
      <c r="D2" s="9"/>
      <c r="E2" s="10"/>
      <c r="F2" s="10"/>
      <c r="G2" s="10"/>
      <c r="H2" s="10"/>
      <c r="I2" s="10"/>
      <c r="J2" s="10"/>
      <c r="K2" s="10"/>
      <c r="L2" s="11"/>
      <c r="M2" s="6"/>
      <c r="N2" s="12"/>
      <c r="O2" s="5"/>
    </row>
    <row r="3" ht="12.75" customHeight="1">
      <c r="A3" s="6"/>
      <c r="B3" s="13" t="s">
        <v>2</v>
      </c>
      <c r="C3" s="14"/>
      <c r="D3" s="15" t="s">
        <v>3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7" t="s">
        <v>12</v>
      </c>
      <c r="M3" s="6"/>
      <c r="N3" s="18"/>
      <c r="O3" s="5"/>
    </row>
    <row r="4" ht="12.75" customHeight="1">
      <c r="A4" s="6"/>
      <c r="B4" s="19"/>
      <c r="C4" s="20" t="s">
        <v>13</v>
      </c>
      <c r="D4" s="21">
        <v>43833.0</v>
      </c>
      <c r="E4" s="21"/>
      <c r="F4" s="21"/>
      <c r="G4" s="21"/>
      <c r="H4" s="21"/>
      <c r="I4" s="21"/>
      <c r="J4" s="21"/>
      <c r="K4" s="21"/>
      <c r="L4" s="22"/>
      <c r="M4" s="6"/>
      <c r="N4" s="23" t="s">
        <v>14</v>
      </c>
      <c r="O4" s="5"/>
    </row>
    <row r="5" ht="24.0" customHeight="1">
      <c r="A5" s="6"/>
      <c r="B5" s="24" t="s">
        <v>15</v>
      </c>
      <c r="C5" s="25"/>
      <c r="D5" s="26" t="s">
        <v>16</v>
      </c>
      <c r="E5" s="28"/>
      <c r="F5" s="28"/>
      <c r="G5" s="28"/>
      <c r="H5" s="28"/>
      <c r="I5" s="28"/>
      <c r="J5" s="28"/>
      <c r="K5" s="28"/>
      <c r="L5" s="29"/>
      <c r="M5" s="6"/>
      <c r="N5" s="30" t="s">
        <v>17</v>
      </c>
      <c r="O5" s="5"/>
    </row>
    <row r="6" ht="12.75" customHeight="1">
      <c r="A6" s="31"/>
      <c r="B6" s="32" t="s">
        <v>18</v>
      </c>
      <c r="C6" s="33" t="s">
        <v>19</v>
      </c>
      <c r="D6" s="34">
        <v>0.8333333333333334</v>
      </c>
      <c r="E6" s="36"/>
      <c r="F6" s="35"/>
      <c r="G6" s="35"/>
      <c r="H6" s="35"/>
      <c r="I6" s="35"/>
      <c r="J6" s="35"/>
      <c r="K6" s="37"/>
      <c r="L6" s="38" t="str">
        <f t="shared" ref="L6:L7" si="1">TEXT(IF(L18&lt;0, 24+L18,L18)/24,"h:mm")</f>
        <v>#DIV/0!</v>
      </c>
      <c r="M6" s="6"/>
      <c r="N6" s="39" t="s">
        <v>20</v>
      </c>
      <c r="O6" s="5"/>
    </row>
    <row r="7" ht="12.75" customHeight="1">
      <c r="A7" s="31"/>
      <c r="B7" s="32" t="s">
        <v>21</v>
      </c>
      <c r="C7" s="33" t="s">
        <v>22</v>
      </c>
      <c r="D7" s="34">
        <v>0.9166666666666666</v>
      </c>
      <c r="E7" s="36"/>
      <c r="F7" s="35"/>
      <c r="G7" s="35"/>
      <c r="H7" s="35"/>
      <c r="I7" s="35"/>
      <c r="J7" s="35"/>
      <c r="K7" s="37"/>
      <c r="L7" s="38" t="str">
        <f t="shared" si="1"/>
        <v>#DIV/0!</v>
      </c>
      <c r="M7" s="6"/>
      <c r="N7" s="39" t="s">
        <v>23</v>
      </c>
      <c r="O7" s="5"/>
    </row>
    <row r="8" ht="12.75" customHeight="1">
      <c r="A8" s="31"/>
      <c r="B8" s="32" t="s">
        <v>24</v>
      </c>
      <c r="C8" s="33" t="s">
        <v>25</v>
      </c>
      <c r="D8" s="40">
        <v>60.0</v>
      </c>
      <c r="E8" s="41"/>
      <c r="F8" s="42"/>
      <c r="G8" s="42"/>
      <c r="H8" s="42"/>
      <c r="I8" s="42"/>
      <c r="J8" s="42"/>
      <c r="K8" s="43"/>
      <c r="L8" s="44" t="str">
        <f t="shared" ref="L8:L10" si="2">AVERAGE(E8:K8)</f>
        <v>#DIV/0!</v>
      </c>
      <c r="M8" s="6"/>
      <c r="N8" s="45"/>
      <c r="O8" s="5"/>
    </row>
    <row r="9" ht="12.75" customHeight="1">
      <c r="A9" s="31"/>
      <c r="B9" s="32" t="s">
        <v>26</v>
      </c>
      <c r="C9" s="33" t="s">
        <v>27</v>
      </c>
      <c r="D9" s="40">
        <v>2.0</v>
      </c>
      <c r="E9" s="41"/>
      <c r="F9" s="42"/>
      <c r="G9" s="42"/>
      <c r="H9" s="42"/>
      <c r="I9" s="42"/>
      <c r="J9" s="42"/>
      <c r="K9" s="43"/>
      <c r="L9" s="44" t="str">
        <f t="shared" si="2"/>
        <v>#DIV/0!</v>
      </c>
      <c r="M9" s="6"/>
      <c r="N9" s="46"/>
      <c r="O9" s="5"/>
    </row>
    <row r="10" ht="12.75" customHeight="1">
      <c r="A10" s="31"/>
      <c r="B10" s="32" t="s">
        <v>28</v>
      </c>
      <c r="C10" s="33" t="s">
        <v>29</v>
      </c>
      <c r="D10" s="40">
        <v>30.0</v>
      </c>
      <c r="E10" s="41"/>
      <c r="F10" s="42"/>
      <c r="G10" s="42"/>
      <c r="H10" s="42"/>
      <c r="I10" s="42"/>
      <c r="J10" s="42"/>
      <c r="K10" s="43"/>
      <c r="L10" s="44" t="str">
        <f t="shared" si="2"/>
        <v>#DIV/0!</v>
      </c>
      <c r="M10" s="6"/>
      <c r="N10" s="47"/>
      <c r="O10" s="5"/>
    </row>
    <row r="11" ht="12.75" customHeight="1">
      <c r="A11" s="31"/>
      <c r="B11" s="32" t="s">
        <v>30</v>
      </c>
      <c r="C11" s="33" t="s">
        <v>31</v>
      </c>
      <c r="D11" s="34">
        <v>0.25</v>
      </c>
      <c r="E11" s="36"/>
      <c r="F11" s="35"/>
      <c r="G11" s="35"/>
      <c r="H11" s="35"/>
      <c r="I11" s="35"/>
      <c r="J11" s="35"/>
      <c r="K11" s="37"/>
      <c r="L11" s="48" t="str">
        <f t="shared" ref="L11:L12" si="3">TEXT(L20/24,"h:mm")</f>
        <v>#DIV/0!</v>
      </c>
      <c r="M11" s="6"/>
      <c r="N11" s="49"/>
      <c r="O11" s="5"/>
    </row>
    <row r="12" ht="12.75" customHeight="1">
      <c r="A12" s="31"/>
      <c r="B12" s="32" t="s">
        <v>32</v>
      </c>
      <c r="C12" s="33" t="s">
        <v>33</v>
      </c>
      <c r="D12" s="34">
        <v>0.3333333333333333</v>
      </c>
      <c r="E12" s="36"/>
      <c r="F12" s="35"/>
      <c r="G12" s="35"/>
      <c r="H12" s="35"/>
      <c r="I12" s="35"/>
      <c r="J12" s="35"/>
      <c r="K12" s="37"/>
      <c r="L12" s="48" t="str">
        <f t="shared" si="3"/>
        <v>#DIV/0!</v>
      </c>
      <c r="M12" s="6"/>
      <c r="N12" s="12"/>
      <c r="O12" s="5"/>
    </row>
    <row r="13" ht="12.75" customHeight="1">
      <c r="A13" s="31"/>
      <c r="B13" s="32" t="s">
        <v>34</v>
      </c>
      <c r="C13" s="33"/>
      <c r="D13" s="50" t="s">
        <v>16</v>
      </c>
      <c r="E13" s="52"/>
      <c r="F13" s="51"/>
      <c r="G13" s="51"/>
      <c r="H13" s="51"/>
      <c r="I13" s="51"/>
      <c r="J13" s="51"/>
      <c r="K13" s="51"/>
      <c r="L13" s="48"/>
      <c r="M13" s="6"/>
      <c r="N13" s="18"/>
      <c r="O13" s="5"/>
    </row>
    <row r="14" ht="30.0" customHeight="1">
      <c r="A14" s="31"/>
      <c r="B14" s="32" t="s">
        <v>35</v>
      </c>
      <c r="C14" s="33" t="s">
        <v>36</v>
      </c>
      <c r="D14" s="40">
        <v>60.0</v>
      </c>
      <c r="E14" s="41"/>
      <c r="F14" s="42"/>
      <c r="G14" s="42"/>
      <c r="H14" s="42"/>
      <c r="I14" s="42"/>
      <c r="J14" s="42"/>
      <c r="K14" s="42"/>
      <c r="L14" s="44" t="str">
        <f>AVERAGE(E14:K14)</f>
        <v>#DIV/0!</v>
      </c>
      <c r="M14" s="6"/>
      <c r="N14" s="23" t="s">
        <v>37</v>
      </c>
      <c r="O14" s="5"/>
    </row>
    <row r="15" ht="12.75" customHeight="1">
      <c r="A15" s="31"/>
      <c r="B15" s="32" t="s">
        <v>38</v>
      </c>
      <c r="C15" s="33"/>
      <c r="D15" s="50" t="s">
        <v>16</v>
      </c>
      <c r="E15" s="54"/>
      <c r="F15" s="53"/>
      <c r="G15" s="53"/>
      <c r="H15" s="53"/>
      <c r="I15" s="53"/>
      <c r="J15" s="53"/>
      <c r="K15" s="53"/>
      <c r="L15" s="48"/>
      <c r="M15" s="6"/>
      <c r="N15" s="46"/>
      <c r="O15" s="5"/>
    </row>
    <row r="16" ht="12.75" customHeight="1">
      <c r="A16" s="31"/>
      <c r="B16" s="32" t="s">
        <v>39</v>
      </c>
      <c r="C16" s="33" t="s">
        <v>40</v>
      </c>
      <c r="D16" s="40">
        <v>1.0</v>
      </c>
      <c r="E16" s="41"/>
      <c r="F16" s="42"/>
      <c r="G16" s="42"/>
      <c r="H16" s="42"/>
      <c r="I16" s="42"/>
      <c r="J16" s="42"/>
      <c r="K16" s="42"/>
      <c r="L16" s="44" t="str">
        <f t="shared" ref="L16:L24" si="4">AVERAGE(E16:K16)</f>
        <v>#DIV/0!</v>
      </c>
      <c r="M16" s="6"/>
      <c r="N16" s="30" t="s">
        <v>41</v>
      </c>
      <c r="O16" s="5"/>
    </row>
    <row r="17" ht="12.75" customHeight="1">
      <c r="A17" s="31"/>
      <c r="B17" s="32" t="s">
        <v>42</v>
      </c>
      <c r="C17" s="33" t="s">
        <v>43</v>
      </c>
      <c r="D17" s="40">
        <v>30.0</v>
      </c>
      <c r="E17" s="41"/>
      <c r="F17" s="42"/>
      <c r="G17" s="42"/>
      <c r="H17" s="42"/>
      <c r="I17" s="42"/>
      <c r="J17" s="42"/>
      <c r="K17" s="42"/>
      <c r="L17" s="44" t="str">
        <f t="shared" si="4"/>
        <v>#DIV/0!</v>
      </c>
      <c r="M17" s="6"/>
      <c r="N17" s="30" t="s">
        <v>44</v>
      </c>
      <c r="O17" s="5"/>
    </row>
    <row r="18" ht="12.75" hidden="1" customHeight="1">
      <c r="A18" s="31"/>
      <c r="B18" s="55" t="s">
        <v>45</v>
      </c>
      <c r="C18" s="56" t="s">
        <v>19</v>
      </c>
      <c r="D18" s="57">
        <f t="shared" ref="D18:K18" si="5">IF(ISBLANK(D6),"",IF(HOUR(D6)&gt;12,HOUR(D6)+(MINUTE(D6)/60)-24,HOUR(D6)+(MINUTE(D6)/60)))</f>
        <v>-4</v>
      </c>
      <c r="E18" s="57" t="str">
        <f t="shared" si="5"/>
        <v/>
      </c>
      <c r="F18" s="57" t="str">
        <f t="shared" si="5"/>
        <v/>
      </c>
      <c r="G18" s="57" t="str">
        <f t="shared" si="5"/>
        <v/>
      </c>
      <c r="H18" s="57" t="str">
        <f t="shared" si="5"/>
        <v/>
      </c>
      <c r="I18" s="57" t="str">
        <f t="shared" si="5"/>
        <v/>
      </c>
      <c r="J18" s="57" t="str">
        <f t="shared" si="5"/>
        <v/>
      </c>
      <c r="K18" s="57" t="str">
        <f t="shared" si="5"/>
        <v/>
      </c>
      <c r="L18" s="58" t="str">
        <f t="shared" si="4"/>
        <v>#DIV/0!</v>
      </c>
      <c r="M18" s="59"/>
      <c r="N18" s="60"/>
      <c r="O18" s="5"/>
    </row>
    <row r="19" ht="12.75" hidden="1" customHeight="1">
      <c r="A19" s="31"/>
      <c r="B19" s="55" t="s">
        <v>48</v>
      </c>
      <c r="C19" s="56" t="s">
        <v>22</v>
      </c>
      <c r="D19" s="57">
        <f t="shared" ref="D19:K19" si="6">IF(ISBLANK(D7),"",IF(HOUR(D7)&gt;12,HOUR(D7)+(MINUTE(D7)/60)-24,HOUR(D7)+(MINUTE(D7)/60)))</f>
        <v>-2</v>
      </c>
      <c r="E19" s="57" t="str">
        <f t="shared" si="6"/>
        <v/>
      </c>
      <c r="F19" s="57" t="str">
        <f t="shared" si="6"/>
        <v/>
      </c>
      <c r="G19" s="57" t="str">
        <f t="shared" si="6"/>
        <v/>
      </c>
      <c r="H19" s="57" t="str">
        <f t="shared" si="6"/>
        <v/>
      </c>
      <c r="I19" s="57" t="str">
        <f t="shared" si="6"/>
        <v/>
      </c>
      <c r="J19" s="57" t="str">
        <f t="shared" si="6"/>
        <v/>
      </c>
      <c r="K19" s="57" t="str">
        <f t="shared" si="6"/>
        <v/>
      </c>
      <c r="L19" s="58" t="str">
        <f t="shared" si="4"/>
        <v>#DIV/0!</v>
      </c>
      <c r="M19" s="59"/>
      <c r="N19" s="61"/>
      <c r="O19" s="5"/>
    </row>
    <row r="20" ht="12.75" hidden="1" customHeight="1">
      <c r="A20" s="31"/>
      <c r="B20" s="55" t="s">
        <v>49</v>
      </c>
      <c r="C20" s="56" t="s">
        <v>31</v>
      </c>
      <c r="D20" s="57">
        <f t="shared" ref="D20:K20" si="7">IF(ISBLANK(D11),"",HOUR(D11)+(MINUTE(D11)/60))</f>
        <v>6</v>
      </c>
      <c r="E20" s="57" t="str">
        <f t="shared" si="7"/>
        <v/>
      </c>
      <c r="F20" s="57" t="str">
        <f t="shared" si="7"/>
        <v/>
      </c>
      <c r="G20" s="57" t="str">
        <f t="shared" si="7"/>
        <v/>
      </c>
      <c r="H20" s="57" t="str">
        <f t="shared" si="7"/>
        <v/>
      </c>
      <c r="I20" s="57" t="str">
        <f t="shared" si="7"/>
        <v/>
      </c>
      <c r="J20" s="57" t="str">
        <f t="shared" si="7"/>
        <v/>
      </c>
      <c r="K20" s="57" t="str">
        <f t="shared" si="7"/>
        <v/>
      </c>
      <c r="L20" s="58" t="str">
        <f t="shared" si="4"/>
        <v>#DIV/0!</v>
      </c>
      <c r="M20" s="59"/>
      <c r="N20" s="62"/>
      <c r="O20" s="5"/>
    </row>
    <row r="21" ht="12.75" hidden="1" customHeight="1">
      <c r="A21" s="31"/>
      <c r="B21" s="55" t="s">
        <v>50</v>
      </c>
      <c r="C21" s="56" t="s">
        <v>33</v>
      </c>
      <c r="D21" s="57">
        <f t="shared" ref="D21:K21" si="8">IF(ISBLANK(D12),"",HOUR(D12)+(MINUTE(D12)/60))</f>
        <v>8</v>
      </c>
      <c r="E21" s="57" t="str">
        <f t="shared" si="8"/>
        <v/>
      </c>
      <c r="F21" s="57" t="str">
        <f t="shared" si="8"/>
        <v/>
      </c>
      <c r="G21" s="57" t="str">
        <f t="shared" si="8"/>
        <v/>
      </c>
      <c r="H21" s="57" t="str">
        <f t="shared" si="8"/>
        <v/>
      </c>
      <c r="I21" s="57" t="str">
        <f t="shared" si="8"/>
        <v/>
      </c>
      <c r="J21" s="57" t="str">
        <f t="shared" si="8"/>
        <v/>
      </c>
      <c r="K21" s="57" t="str">
        <f t="shared" si="8"/>
        <v/>
      </c>
      <c r="L21" s="58" t="str">
        <f t="shared" si="4"/>
        <v>#DIV/0!</v>
      </c>
      <c r="M21" s="59"/>
      <c r="N21" s="63"/>
      <c r="O21" s="5"/>
    </row>
    <row r="22" ht="12.75" customHeight="1">
      <c r="A22" s="31"/>
      <c r="B22" s="32" t="s">
        <v>51</v>
      </c>
      <c r="C22" s="64"/>
      <c r="D22" s="65">
        <v>4.0</v>
      </c>
      <c r="E22" s="75"/>
      <c r="F22" s="66"/>
      <c r="G22" s="66"/>
      <c r="H22" s="66"/>
      <c r="I22" s="66"/>
      <c r="J22" s="66"/>
      <c r="K22" s="66"/>
      <c r="L22" s="67" t="str">
        <f t="shared" si="4"/>
        <v>#DIV/0!</v>
      </c>
      <c r="M22" s="6"/>
      <c r="N22" s="61" t="s">
        <v>52</v>
      </c>
      <c r="O22" s="5"/>
    </row>
    <row r="23" ht="12.75" customHeight="1">
      <c r="A23" s="6"/>
      <c r="B23" s="32" t="s">
        <v>53</v>
      </c>
      <c r="C23" s="64"/>
      <c r="D23" s="65">
        <v>2.0</v>
      </c>
      <c r="E23" s="75"/>
      <c r="F23" s="66"/>
      <c r="G23" s="66"/>
      <c r="H23" s="66"/>
      <c r="I23" s="66"/>
      <c r="J23" s="66"/>
      <c r="K23" s="66"/>
      <c r="L23" s="67" t="str">
        <f t="shared" si="4"/>
        <v>#DIV/0!</v>
      </c>
      <c r="M23" s="6"/>
      <c r="N23" s="61" t="s">
        <v>54</v>
      </c>
      <c r="O23" s="5"/>
    </row>
    <row r="24" ht="12.75" customHeight="1">
      <c r="A24" s="6"/>
      <c r="B24" s="68" t="s">
        <v>55</v>
      </c>
      <c r="C24" s="69"/>
      <c r="D24" s="70">
        <v>3.0</v>
      </c>
      <c r="E24" s="79"/>
      <c r="F24" s="71"/>
      <c r="G24" s="71"/>
      <c r="H24" s="71"/>
      <c r="I24" s="71"/>
      <c r="J24" s="71"/>
      <c r="K24" s="71"/>
      <c r="L24" s="72" t="str">
        <f t="shared" si="4"/>
        <v>#DIV/0!</v>
      </c>
      <c r="M24" s="6"/>
      <c r="N24" s="61" t="s">
        <v>56</v>
      </c>
      <c r="O24" s="5"/>
    </row>
    <row r="25" ht="12.75" customHeight="1">
      <c r="A25" s="6"/>
      <c r="B25" s="73" t="s">
        <v>57</v>
      </c>
      <c r="C25" s="74" t="s">
        <v>58</v>
      </c>
      <c r="D25" s="76">
        <f t="shared" ref="D25:K25" si="9">IF(ISBLANK(D6),"",IF(ISBLANK(D12),"",(-D18+D21)))</f>
        <v>12</v>
      </c>
      <c r="E25" s="77" t="str">
        <f t="shared" si="9"/>
        <v/>
      </c>
      <c r="F25" s="77" t="str">
        <f t="shared" si="9"/>
        <v/>
      </c>
      <c r="G25" s="77" t="str">
        <f t="shared" si="9"/>
        <v/>
      </c>
      <c r="H25" s="77" t="str">
        <f t="shared" si="9"/>
        <v/>
      </c>
      <c r="I25" s="77" t="str">
        <f t="shared" si="9"/>
        <v/>
      </c>
      <c r="J25" s="77" t="str">
        <f t="shared" si="9"/>
        <v/>
      </c>
      <c r="K25" s="77" t="str">
        <f t="shared" si="9"/>
        <v/>
      </c>
      <c r="L25" s="38" t="str">
        <f t="shared" ref="L25:L29" si="11">SUM(E25:K25)/(COUNTA(E25:K25)-COUNTBLANK(E25:K25))</f>
        <v>#DIV/0!</v>
      </c>
      <c r="M25" s="6"/>
      <c r="N25" s="61" t="s">
        <v>59</v>
      </c>
      <c r="O25" s="5"/>
    </row>
    <row r="26" ht="12.75" customHeight="1">
      <c r="A26" s="6"/>
      <c r="B26" s="78" t="s">
        <v>60</v>
      </c>
      <c r="C26" s="74" t="s">
        <v>61</v>
      </c>
      <c r="D26" s="76">
        <f t="shared" ref="D26:K26" si="10">IF(ISBLANK(D7),"", IF(ISBLANK(D12),"",(-D19+D20+IF(ISBLANK(D14),0,D14/60))))</f>
        <v>9</v>
      </c>
      <c r="E26" s="77" t="str">
        <f t="shared" si="10"/>
        <v/>
      </c>
      <c r="F26" s="77" t="str">
        <f t="shared" si="10"/>
        <v/>
      </c>
      <c r="G26" s="77" t="str">
        <f t="shared" si="10"/>
        <v/>
      </c>
      <c r="H26" s="77" t="str">
        <f t="shared" si="10"/>
        <v/>
      </c>
      <c r="I26" s="77" t="str">
        <f t="shared" si="10"/>
        <v/>
      </c>
      <c r="J26" s="77" t="str">
        <f t="shared" si="10"/>
        <v/>
      </c>
      <c r="K26" s="77" t="str">
        <f t="shared" si="10"/>
        <v/>
      </c>
      <c r="L26" s="38" t="str">
        <f t="shared" si="11"/>
        <v>#DIV/0!</v>
      </c>
      <c r="M26" s="6"/>
      <c r="N26" s="61" t="s">
        <v>63</v>
      </c>
      <c r="O26" s="5"/>
    </row>
    <row r="27" ht="12.75" customHeight="1">
      <c r="A27" s="6"/>
      <c r="B27" s="78" t="s">
        <v>64</v>
      </c>
      <c r="C27" s="74" t="s">
        <v>65</v>
      </c>
      <c r="D27" s="76">
        <f t="shared" ref="D27:K27" si="12">IF(ISBLANK(D26),"",(IF(ISBLANK(D8),"",IF(ISBLANK(D10),"",D26-((D8+D10+IF(ISBLANK(D14),0,D14))/60)))))</f>
        <v>6.5</v>
      </c>
      <c r="E27" s="77" t="str">
        <f t="shared" si="12"/>
        <v/>
      </c>
      <c r="F27" s="77" t="str">
        <f t="shared" si="12"/>
        <v/>
      </c>
      <c r="G27" s="77" t="str">
        <f t="shared" si="12"/>
        <v/>
      </c>
      <c r="H27" s="77" t="str">
        <f t="shared" si="12"/>
        <v/>
      </c>
      <c r="I27" s="77" t="str">
        <f t="shared" si="12"/>
        <v/>
      </c>
      <c r="J27" s="77" t="str">
        <f t="shared" si="12"/>
        <v/>
      </c>
      <c r="K27" s="77" t="str">
        <f t="shared" si="12"/>
        <v/>
      </c>
      <c r="L27" s="38" t="str">
        <f t="shared" si="11"/>
        <v>#DIV/0!</v>
      </c>
      <c r="M27" s="6"/>
      <c r="N27" s="61" t="s">
        <v>67</v>
      </c>
      <c r="O27" s="5"/>
    </row>
    <row r="28" ht="12.75" customHeight="1">
      <c r="A28" s="6"/>
      <c r="B28" s="78" t="s">
        <v>68</v>
      </c>
      <c r="C28" s="74" t="s">
        <v>69</v>
      </c>
      <c r="D28" s="76">
        <f t="shared" ref="D28:K28" si="13">IF(ISBLANK(D8),"",IF(ISBLANK(D10),"",(D8+D10+IF(ISBLANK(D14),0,D14))/60))</f>
        <v>2.5</v>
      </c>
      <c r="E28" s="77" t="str">
        <f t="shared" si="13"/>
        <v/>
      </c>
      <c r="F28" s="77" t="str">
        <f t="shared" si="13"/>
        <v/>
      </c>
      <c r="G28" s="77" t="str">
        <f t="shared" si="13"/>
        <v/>
      </c>
      <c r="H28" s="77" t="str">
        <f t="shared" si="13"/>
        <v/>
      </c>
      <c r="I28" s="77" t="str">
        <f t="shared" si="13"/>
        <v/>
      </c>
      <c r="J28" s="77" t="str">
        <f t="shared" si="13"/>
        <v/>
      </c>
      <c r="K28" s="77" t="str">
        <f t="shared" si="13"/>
        <v/>
      </c>
      <c r="L28" s="38" t="str">
        <f t="shared" si="11"/>
        <v>#DIV/0!</v>
      </c>
      <c r="M28" s="6"/>
      <c r="N28" s="46"/>
      <c r="O28" s="5"/>
    </row>
    <row r="29" ht="12.75" customHeight="1">
      <c r="A29" s="6"/>
      <c r="B29" s="80" t="s">
        <v>70</v>
      </c>
      <c r="C29" s="81" t="s">
        <v>71</v>
      </c>
      <c r="D29" s="82">
        <f t="shared" ref="D29:K29" si="14">IF(ISERROR(D27/D26),"",IF(ISBLANK(D27),"",D27/D26))</f>
        <v>0.7222222222</v>
      </c>
      <c r="E29" s="83" t="str">
        <f t="shared" si="14"/>
        <v/>
      </c>
      <c r="F29" s="83" t="str">
        <f t="shared" si="14"/>
        <v/>
      </c>
      <c r="G29" s="83" t="str">
        <f t="shared" si="14"/>
        <v/>
      </c>
      <c r="H29" s="83" t="str">
        <f t="shared" si="14"/>
        <v/>
      </c>
      <c r="I29" s="83" t="str">
        <f t="shared" si="14"/>
        <v/>
      </c>
      <c r="J29" s="83" t="str">
        <f t="shared" si="14"/>
        <v/>
      </c>
      <c r="K29" s="83" t="str">
        <f t="shared" si="14"/>
        <v/>
      </c>
      <c r="L29" s="84" t="str">
        <f t="shared" si="11"/>
        <v>#DIV/0!</v>
      </c>
      <c r="M29" s="6"/>
      <c r="N29" s="85"/>
      <c r="O29" s="5"/>
    </row>
    <row r="30" ht="22.5" customHeight="1">
      <c r="A30" s="5"/>
      <c r="B30" s="86"/>
      <c r="C30" s="86"/>
      <c r="D30" s="86"/>
      <c r="E30" s="87"/>
      <c r="F30" s="88"/>
      <c r="G30" s="88"/>
      <c r="H30" s="88"/>
      <c r="I30" s="89"/>
      <c r="J30" s="86"/>
      <c r="K30" s="86"/>
      <c r="L30" s="86"/>
      <c r="M30" s="5"/>
      <c r="N30" s="90"/>
      <c r="O30" s="5"/>
    </row>
    <row r="31" ht="12.75" customHeight="1">
      <c r="O31" s="5"/>
    </row>
    <row r="32" ht="12.75" customHeight="1">
      <c r="O32" s="5"/>
    </row>
    <row r="33" ht="12.75" customHeight="1">
      <c r="O33" s="5"/>
    </row>
    <row r="34" ht="12.75" customHeight="1">
      <c r="O34" s="5"/>
    </row>
    <row r="35" ht="12.75" customHeight="1">
      <c r="O35" s="5"/>
    </row>
    <row r="36" ht="12.75" customHeight="1">
      <c r="O36" s="5"/>
    </row>
    <row r="37" ht="12.75" customHeight="1">
      <c r="O37" s="5"/>
    </row>
    <row r="38" ht="12.75" customHeight="1">
      <c r="O38" s="5"/>
    </row>
    <row r="39" ht="12.75" customHeight="1">
      <c r="O39" s="5"/>
    </row>
    <row r="40" ht="12.75" customHeight="1">
      <c r="O40" s="5"/>
    </row>
    <row r="41" ht="12.75" customHeight="1">
      <c r="O41" s="5"/>
    </row>
    <row r="42" ht="12.75" customHeight="1">
      <c r="O42" s="5"/>
    </row>
    <row r="43" ht="12.75" customHeight="1">
      <c r="O43" s="5"/>
    </row>
    <row r="44" ht="12.75" customHeight="1">
      <c r="O44" s="5"/>
    </row>
    <row r="45" ht="12.75" customHeight="1">
      <c r="O45" s="5"/>
    </row>
    <row r="46" ht="12.75" customHeight="1">
      <c r="O46" s="5"/>
    </row>
    <row r="47" ht="12.75" customHeight="1">
      <c r="O47" s="5"/>
    </row>
    <row r="48" ht="12.75" customHeight="1">
      <c r="O48" s="5"/>
    </row>
    <row r="49" ht="12.75" customHeight="1">
      <c r="O49" s="5"/>
    </row>
    <row r="50" ht="12.75" customHeight="1">
      <c r="O50" s="5"/>
    </row>
    <row r="51" ht="12.75" customHeight="1">
      <c r="O51" s="5"/>
    </row>
    <row r="52" ht="12.75" customHeight="1">
      <c r="O52" s="5"/>
    </row>
    <row r="53" ht="12.75" customHeight="1">
      <c r="O53" s="5"/>
    </row>
    <row r="54" ht="12.75" customHeight="1">
      <c r="O54" s="5"/>
    </row>
    <row r="55" ht="12.75" customHeight="1">
      <c r="O55" s="5"/>
    </row>
    <row r="56" ht="12.75" customHeight="1">
      <c r="O56" s="5"/>
    </row>
    <row r="57" ht="12.75" customHeight="1">
      <c r="O57" s="5"/>
    </row>
    <row r="58" ht="12.75" customHeight="1">
      <c r="O58" s="5"/>
    </row>
    <row r="59" ht="12.75" customHeight="1">
      <c r="O59" s="5"/>
    </row>
    <row r="60" ht="12.75" customHeight="1">
      <c r="O60" s="5"/>
    </row>
    <row r="61" ht="12.75" customHeight="1">
      <c r="O61" s="5"/>
    </row>
    <row r="62" ht="12.75" customHeight="1">
      <c r="O62" s="5"/>
    </row>
    <row r="63" ht="12.75" customHeight="1">
      <c r="O63" s="5"/>
    </row>
    <row r="64" ht="12.75" customHeight="1">
      <c r="O64" s="5"/>
    </row>
    <row r="65" ht="12.75" customHeight="1">
      <c r="O65" s="5"/>
    </row>
    <row r="66" ht="12.75" customHeight="1">
      <c r="O66" s="5"/>
    </row>
    <row r="67" ht="12.75" customHeight="1">
      <c r="O67" s="5"/>
    </row>
    <row r="68" ht="12.75" customHeight="1">
      <c r="O68" s="5"/>
    </row>
    <row r="69" ht="12.75" customHeight="1">
      <c r="O69" s="5"/>
    </row>
    <row r="70" ht="12.75" customHeight="1">
      <c r="O70" s="5"/>
    </row>
    <row r="71" ht="12.75" customHeight="1">
      <c r="O71" s="5"/>
    </row>
    <row r="72" ht="12.75" customHeight="1">
      <c r="O72" s="5"/>
    </row>
    <row r="73" ht="12.75" customHeight="1">
      <c r="O73" s="5"/>
    </row>
    <row r="74" ht="12.75" customHeight="1">
      <c r="O74" s="5"/>
    </row>
    <row r="75" ht="12.75" customHeight="1">
      <c r="O75" s="5"/>
    </row>
    <row r="76" ht="12.75" customHeight="1">
      <c r="O76" s="5"/>
    </row>
    <row r="77" ht="12.75" customHeight="1">
      <c r="O77" s="5"/>
    </row>
    <row r="78" ht="12.75" customHeight="1">
      <c r="O78" s="5"/>
    </row>
    <row r="79" ht="12.75" customHeight="1">
      <c r="O79" s="5"/>
    </row>
    <row r="80" ht="12.75" customHeight="1">
      <c r="O80" s="5"/>
    </row>
    <row r="81" ht="12.75" customHeight="1">
      <c r="O81" s="5"/>
    </row>
    <row r="82" ht="12.75" customHeight="1">
      <c r="O82" s="5"/>
    </row>
    <row r="83" ht="12.75" customHeight="1">
      <c r="O83" s="5"/>
    </row>
    <row r="84" ht="12.75" customHeight="1">
      <c r="O84" s="5"/>
    </row>
    <row r="85" ht="12.75" customHeight="1">
      <c r="O85" s="5"/>
    </row>
    <row r="86" ht="12.75" customHeight="1">
      <c r="O86" s="5"/>
    </row>
    <row r="87" ht="12.75" customHeight="1">
      <c r="O87" s="5"/>
    </row>
    <row r="88" ht="12.75" customHeight="1">
      <c r="O88" s="5"/>
    </row>
    <row r="89" ht="12.75" customHeight="1">
      <c r="O89" s="5"/>
    </row>
    <row r="90" ht="12.75" customHeight="1">
      <c r="O90" s="5"/>
    </row>
    <row r="91" ht="12.75" customHeight="1">
      <c r="O91" s="5"/>
    </row>
    <row r="92" ht="12.75" customHeight="1">
      <c r="O92" s="5"/>
    </row>
    <row r="93" ht="12.75" customHeight="1">
      <c r="O93" s="5"/>
    </row>
    <row r="94" ht="12.75" customHeight="1">
      <c r="O94" s="5"/>
    </row>
    <row r="95" ht="12.75" customHeight="1">
      <c r="O95" s="5"/>
    </row>
    <row r="96" ht="12.75" customHeight="1">
      <c r="O96" s="5"/>
    </row>
    <row r="97" ht="12.75" customHeight="1">
      <c r="O97" s="5"/>
    </row>
    <row r="98" ht="12.75" customHeight="1">
      <c r="O98" s="5"/>
    </row>
    <row r="99" ht="12.75" customHeight="1">
      <c r="O99" s="5"/>
    </row>
    <row r="100" ht="12.75" customHeight="1">
      <c r="O100" s="5"/>
    </row>
    <row r="101" ht="12.75" customHeight="1">
      <c r="O101" s="5"/>
    </row>
    <row r="102" ht="12.75" customHeight="1">
      <c r="O102" s="5"/>
    </row>
    <row r="103" ht="12.75" customHeight="1">
      <c r="O103" s="5"/>
    </row>
    <row r="104" ht="12.75" customHeight="1">
      <c r="O104" s="5"/>
    </row>
    <row r="105" ht="12.75" customHeight="1">
      <c r="O105" s="5"/>
    </row>
    <row r="106" ht="12.75" customHeight="1">
      <c r="O106" s="5"/>
    </row>
    <row r="107" ht="12.75" customHeight="1">
      <c r="O107" s="5"/>
    </row>
    <row r="108" ht="12.75" customHeight="1">
      <c r="O108" s="5"/>
    </row>
    <row r="109" ht="12.75" customHeight="1">
      <c r="O109" s="5"/>
    </row>
    <row r="110" ht="12.75" customHeight="1">
      <c r="O110" s="5"/>
    </row>
    <row r="111" ht="12.75" customHeight="1">
      <c r="O111" s="5"/>
    </row>
    <row r="112" ht="12.75" customHeight="1">
      <c r="O112" s="5"/>
    </row>
    <row r="113" ht="12.75" customHeight="1">
      <c r="O113" s="5"/>
    </row>
    <row r="114" ht="12.75" customHeight="1">
      <c r="O114" s="5"/>
    </row>
    <row r="115" ht="12.75" customHeight="1">
      <c r="O115" s="5"/>
    </row>
    <row r="116" ht="12.75" customHeight="1">
      <c r="O116" s="5"/>
    </row>
    <row r="117" ht="12.75" customHeight="1">
      <c r="O117" s="5"/>
    </row>
    <row r="118" ht="12.75" customHeight="1">
      <c r="O118" s="5"/>
    </row>
    <row r="119" ht="12.75" customHeight="1">
      <c r="O119" s="5"/>
    </row>
    <row r="120" ht="12.75" customHeight="1">
      <c r="O120" s="5"/>
    </row>
    <row r="121" ht="12.75" customHeight="1">
      <c r="O121" s="5"/>
    </row>
    <row r="122" ht="12.75" customHeight="1">
      <c r="O122" s="5"/>
    </row>
    <row r="123" ht="12.75" customHeight="1">
      <c r="O123" s="5"/>
    </row>
    <row r="124" ht="12.75" customHeight="1">
      <c r="O124" s="5"/>
    </row>
    <row r="125" ht="12.75" customHeight="1">
      <c r="O125" s="5"/>
    </row>
    <row r="126" ht="12.75" customHeight="1">
      <c r="O126" s="5"/>
    </row>
    <row r="127" ht="12.75" customHeight="1">
      <c r="O127" s="5"/>
    </row>
    <row r="128" ht="12.75" customHeight="1">
      <c r="O128" s="5"/>
    </row>
    <row r="129" ht="12.75" customHeight="1">
      <c r="O129" s="5"/>
    </row>
    <row r="130" ht="12.75" customHeight="1">
      <c r="O130" s="5"/>
    </row>
    <row r="131" ht="12.75" customHeight="1">
      <c r="O131" s="5"/>
    </row>
    <row r="132" ht="12.75" customHeight="1">
      <c r="O132" s="5"/>
    </row>
    <row r="133" ht="12.75" customHeight="1">
      <c r="O133" s="5"/>
    </row>
    <row r="134" ht="12.75" customHeight="1">
      <c r="O134" s="5"/>
    </row>
    <row r="135" ht="12.75" customHeight="1">
      <c r="O135" s="5"/>
    </row>
    <row r="136" ht="12.75" customHeight="1">
      <c r="O136" s="5"/>
    </row>
    <row r="137" ht="12.75" customHeight="1">
      <c r="O137" s="5"/>
    </row>
    <row r="138" ht="12.75" customHeight="1">
      <c r="O138" s="5"/>
    </row>
    <row r="139" ht="12.75" customHeight="1">
      <c r="O139" s="5"/>
    </row>
    <row r="140" ht="12.75" customHeight="1">
      <c r="O140" s="5"/>
    </row>
    <row r="141" ht="12.75" customHeight="1">
      <c r="O141" s="5"/>
    </row>
    <row r="142" ht="12.75" customHeight="1">
      <c r="O142" s="5"/>
    </row>
    <row r="143" ht="12.75" customHeight="1">
      <c r="O143" s="5"/>
    </row>
    <row r="144" ht="12.75" customHeight="1">
      <c r="O144" s="5"/>
    </row>
    <row r="145" ht="12.75" customHeight="1">
      <c r="O145" s="5"/>
    </row>
    <row r="146" ht="12.75" customHeight="1">
      <c r="O146" s="5"/>
    </row>
    <row r="147" ht="12.75" customHeight="1">
      <c r="O147" s="5"/>
    </row>
    <row r="148" ht="12.75" customHeight="1">
      <c r="O148" s="5"/>
    </row>
    <row r="149" ht="12.75" customHeight="1">
      <c r="O149" s="5"/>
    </row>
    <row r="150" ht="12.75" customHeight="1">
      <c r="O150" s="5"/>
    </row>
    <row r="151" ht="12.75" customHeight="1">
      <c r="O151" s="5"/>
    </row>
    <row r="152" ht="12.75" customHeight="1">
      <c r="O152" s="5"/>
    </row>
    <row r="153" ht="12.75" customHeight="1">
      <c r="O153" s="5"/>
    </row>
    <row r="154" ht="12.75" customHeight="1">
      <c r="O154" s="5"/>
    </row>
    <row r="155" ht="12.75" customHeight="1">
      <c r="O155" s="5"/>
    </row>
    <row r="156" ht="12.75" customHeight="1">
      <c r="O156" s="5"/>
    </row>
    <row r="157" ht="12.75" customHeight="1">
      <c r="O157" s="5"/>
    </row>
    <row r="158" ht="12.75" customHeight="1">
      <c r="O158" s="5"/>
    </row>
    <row r="159" ht="12.75" customHeight="1">
      <c r="O159" s="5"/>
    </row>
    <row r="160" ht="12.75" customHeight="1">
      <c r="O160" s="5"/>
    </row>
    <row r="161" ht="12.75" customHeight="1">
      <c r="O161" s="5"/>
    </row>
    <row r="162" ht="12.75" customHeight="1">
      <c r="O162" s="5"/>
    </row>
    <row r="163" ht="12.75" customHeight="1">
      <c r="O163" s="5"/>
    </row>
    <row r="164" ht="12.75" customHeight="1">
      <c r="O164" s="5"/>
    </row>
    <row r="165" ht="12.75" customHeight="1">
      <c r="O165" s="5"/>
    </row>
    <row r="166" ht="12.75" customHeight="1">
      <c r="O166" s="5"/>
    </row>
    <row r="167" ht="12.75" customHeight="1">
      <c r="O167" s="5"/>
    </row>
    <row r="168" ht="12.75" customHeight="1">
      <c r="O168" s="5"/>
    </row>
    <row r="169" ht="12.75" customHeight="1">
      <c r="O169" s="5"/>
    </row>
    <row r="170" ht="12.75" customHeight="1">
      <c r="O170" s="5"/>
    </row>
    <row r="171" ht="12.75" customHeight="1">
      <c r="O171" s="5"/>
    </row>
    <row r="172" ht="12.75" customHeight="1">
      <c r="O172" s="5"/>
    </row>
    <row r="173" ht="12.75" customHeight="1">
      <c r="O173" s="5"/>
    </row>
    <row r="174" ht="12.75" customHeight="1">
      <c r="O174" s="5"/>
    </row>
    <row r="175" ht="12.75" customHeight="1">
      <c r="O175" s="5"/>
    </row>
    <row r="176" ht="12.75" customHeight="1">
      <c r="O176" s="5"/>
    </row>
    <row r="177" ht="12.75" customHeight="1">
      <c r="O177" s="5"/>
    </row>
    <row r="178" ht="12.75" customHeight="1">
      <c r="O178" s="5"/>
    </row>
    <row r="179" ht="12.75" customHeight="1">
      <c r="O179" s="5"/>
    </row>
    <row r="180" ht="12.75" customHeight="1">
      <c r="O180" s="5"/>
    </row>
    <row r="181" ht="12.75" customHeight="1">
      <c r="O181" s="5"/>
    </row>
    <row r="182" ht="12.75" customHeight="1">
      <c r="O182" s="5"/>
    </row>
    <row r="183" ht="12.75" customHeight="1">
      <c r="O183" s="5"/>
    </row>
    <row r="184" ht="12.75" customHeight="1">
      <c r="O184" s="5"/>
    </row>
    <row r="185" ht="12.75" customHeight="1">
      <c r="O185" s="5"/>
    </row>
    <row r="186" ht="12.75" customHeight="1">
      <c r="O186" s="5"/>
    </row>
    <row r="187" ht="12.75" customHeight="1">
      <c r="O187" s="5"/>
    </row>
    <row r="188" ht="12.75" customHeight="1">
      <c r="O188" s="5"/>
    </row>
    <row r="189" ht="12.75" customHeight="1">
      <c r="O189" s="5"/>
    </row>
    <row r="190" ht="12.75" customHeight="1">
      <c r="O190" s="5"/>
    </row>
    <row r="191" ht="12.75" customHeight="1">
      <c r="O191" s="5"/>
    </row>
    <row r="192" ht="12.75" customHeight="1">
      <c r="O192" s="5"/>
    </row>
    <row r="193" ht="12.75" customHeight="1">
      <c r="O193" s="5"/>
    </row>
    <row r="194" ht="12.75" customHeight="1">
      <c r="O194" s="5"/>
    </row>
    <row r="195" ht="12.75" customHeight="1">
      <c r="O195" s="5"/>
    </row>
    <row r="196" ht="12.75" customHeight="1">
      <c r="O196" s="5"/>
    </row>
    <row r="197" ht="12.75" customHeight="1">
      <c r="O197" s="5"/>
    </row>
    <row r="198" ht="12.75" customHeight="1">
      <c r="O198" s="5"/>
    </row>
    <row r="199" ht="12.75" customHeight="1">
      <c r="O199" s="5"/>
    </row>
    <row r="200" ht="12.75" customHeight="1">
      <c r="O200" s="5"/>
    </row>
    <row r="201" ht="12.75" customHeight="1">
      <c r="O201" s="5"/>
    </row>
    <row r="202" ht="12.75" customHeight="1">
      <c r="O202" s="5"/>
    </row>
    <row r="203" ht="12.75" customHeight="1">
      <c r="O203" s="5"/>
    </row>
    <row r="204" ht="12.75" customHeight="1">
      <c r="O204" s="5"/>
    </row>
    <row r="205" ht="12.75" customHeight="1">
      <c r="O205" s="5"/>
    </row>
    <row r="206" ht="12.75" customHeight="1">
      <c r="O206" s="5"/>
    </row>
    <row r="207" ht="12.75" customHeight="1">
      <c r="O207" s="5"/>
    </row>
    <row r="208" ht="12.75" customHeight="1">
      <c r="O208" s="5"/>
    </row>
    <row r="209" ht="12.75" customHeight="1">
      <c r="O209" s="5"/>
    </row>
    <row r="210" ht="12.75" customHeight="1">
      <c r="O210" s="5"/>
    </row>
    <row r="211" ht="12.75" customHeight="1">
      <c r="O211" s="5"/>
    </row>
    <row r="212" ht="12.75" customHeight="1">
      <c r="O212" s="5"/>
    </row>
    <row r="213" ht="12.75" customHeight="1">
      <c r="O213" s="5"/>
    </row>
    <row r="214" ht="12.75" customHeight="1">
      <c r="O214" s="5"/>
    </row>
    <row r="215" ht="12.75" customHeight="1">
      <c r="O215" s="5"/>
    </row>
    <row r="216" ht="12.75" customHeight="1">
      <c r="O216" s="5"/>
    </row>
    <row r="217" ht="12.75" customHeight="1">
      <c r="O217" s="5"/>
    </row>
    <row r="218" ht="12.75" customHeight="1">
      <c r="O218" s="5"/>
    </row>
    <row r="219" ht="12.75" customHeight="1">
      <c r="O219" s="5"/>
    </row>
    <row r="220" ht="12.75" customHeight="1">
      <c r="O220" s="5"/>
    </row>
    <row r="221" ht="12.75" customHeight="1">
      <c r="O221" s="5"/>
    </row>
    <row r="222" ht="12.75" customHeight="1">
      <c r="O222" s="5"/>
    </row>
    <row r="223" ht="12.75" customHeight="1">
      <c r="O223" s="5"/>
    </row>
    <row r="224" ht="12.75" customHeight="1">
      <c r="O224" s="5"/>
    </row>
    <row r="225" ht="12.75" customHeight="1">
      <c r="O225" s="5"/>
    </row>
    <row r="226" ht="12.75" customHeight="1">
      <c r="O226" s="5"/>
    </row>
    <row r="227" ht="12.75" customHeight="1">
      <c r="O227" s="5"/>
    </row>
    <row r="228" ht="12.75" customHeight="1">
      <c r="O228" s="5"/>
    </row>
    <row r="229" ht="12.75" customHeight="1">
      <c r="O229" s="5"/>
    </row>
    <row r="230" ht="12.75" customHeight="1">
      <c r="O230" s="5"/>
    </row>
    <row r="231" ht="12.75" customHeight="1">
      <c r="O231" s="5"/>
    </row>
    <row r="232" ht="12.75" customHeight="1">
      <c r="O232" s="5"/>
    </row>
    <row r="233" ht="12.75" customHeight="1">
      <c r="O233" s="5"/>
    </row>
    <row r="234" ht="12.75" customHeight="1">
      <c r="O234" s="5"/>
    </row>
    <row r="235" ht="12.75" customHeight="1">
      <c r="O235" s="5"/>
    </row>
    <row r="236" ht="12.75" customHeight="1">
      <c r="O236" s="5"/>
    </row>
    <row r="237" ht="12.75" customHeight="1">
      <c r="O237" s="5"/>
    </row>
    <row r="238" ht="12.75" customHeight="1">
      <c r="O238" s="5"/>
    </row>
    <row r="239" ht="12.75" customHeight="1">
      <c r="O239" s="5"/>
    </row>
    <row r="240" ht="12.75" customHeight="1">
      <c r="O240" s="5"/>
    </row>
    <row r="241" ht="12.75" customHeight="1">
      <c r="O241" s="5"/>
    </row>
    <row r="242" ht="12.75" customHeight="1">
      <c r="O242" s="5"/>
    </row>
    <row r="243" ht="12.75" customHeight="1">
      <c r="O243" s="5"/>
    </row>
    <row r="244" ht="12.75" customHeight="1">
      <c r="O244" s="5"/>
    </row>
    <row r="245" ht="12.75" customHeight="1">
      <c r="O245" s="5"/>
    </row>
    <row r="246" ht="12.75" customHeight="1">
      <c r="O246" s="5"/>
    </row>
    <row r="247" ht="12.75" customHeight="1">
      <c r="O247" s="5"/>
    </row>
    <row r="248" ht="12.75" customHeight="1">
      <c r="O248" s="5"/>
    </row>
    <row r="249" ht="12.75" customHeight="1">
      <c r="O249" s="5"/>
    </row>
    <row r="250" ht="12.75" customHeight="1">
      <c r="O250" s="5"/>
    </row>
    <row r="251" ht="12.75" customHeight="1">
      <c r="O251" s="5"/>
    </row>
    <row r="252" ht="12.75" customHeight="1">
      <c r="O252" s="5"/>
    </row>
    <row r="253" ht="12.75" customHeight="1">
      <c r="O253" s="5"/>
    </row>
    <row r="254" ht="12.75" customHeight="1">
      <c r="O254" s="5"/>
    </row>
    <row r="255" ht="12.75" customHeight="1">
      <c r="O255" s="5"/>
    </row>
    <row r="256" ht="12.75" customHeight="1">
      <c r="O256" s="5"/>
    </row>
    <row r="257" ht="12.75" customHeight="1">
      <c r="O257" s="5"/>
    </row>
    <row r="258" ht="12.75" customHeight="1">
      <c r="O258" s="5"/>
    </row>
    <row r="259" ht="12.75" customHeight="1">
      <c r="O259" s="5"/>
    </row>
    <row r="260" ht="12.75" customHeight="1">
      <c r="O260" s="5"/>
    </row>
    <row r="261" ht="12.75" customHeight="1">
      <c r="O261" s="5"/>
    </row>
    <row r="262" ht="12.75" customHeight="1">
      <c r="O262" s="5"/>
    </row>
    <row r="263" ht="12.75" customHeight="1">
      <c r="O263" s="5"/>
    </row>
    <row r="264" ht="12.75" customHeight="1">
      <c r="O264" s="5"/>
    </row>
    <row r="265" ht="12.75" customHeight="1">
      <c r="O265" s="5"/>
    </row>
    <row r="266" ht="12.75" customHeight="1">
      <c r="O266" s="5"/>
    </row>
    <row r="267" ht="12.75" customHeight="1">
      <c r="O267" s="5"/>
    </row>
    <row r="268" ht="12.75" customHeight="1">
      <c r="O268" s="5"/>
    </row>
    <row r="269" ht="12.75" customHeight="1">
      <c r="O269" s="5"/>
    </row>
    <row r="270" ht="12.75" customHeight="1">
      <c r="O270" s="5"/>
    </row>
    <row r="271" ht="12.75" customHeight="1">
      <c r="O271" s="5"/>
    </row>
    <row r="272" ht="12.75" customHeight="1">
      <c r="O272" s="5"/>
    </row>
    <row r="273" ht="12.75" customHeight="1">
      <c r="O273" s="5"/>
    </row>
    <row r="274" ht="12.75" customHeight="1">
      <c r="O274" s="5"/>
    </row>
    <row r="275" ht="12.75" customHeight="1">
      <c r="O275" s="5"/>
    </row>
    <row r="276" ht="12.75" customHeight="1">
      <c r="O276" s="5"/>
    </row>
    <row r="277" ht="12.75" customHeight="1">
      <c r="O277" s="5"/>
    </row>
    <row r="278" ht="12.75" customHeight="1">
      <c r="O278" s="5"/>
    </row>
    <row r="279" ht="12.75" customHeight="1">
      <c r="O279" s="5"/>
    </row>
    <row r="280" ht="12.75" customHeight="1">
      <c r="O280" s="5"/>
    </row>
    <row r="281" ht="12.75" customHeight="1">
      <c r="O281" s="5"/>
    </row>
    <row r="282" ht="12.75" customHeight="1">
      <c r="O282" s="5"/>
    </row>
    <row r="283" ht="12.75" customHeight="1">
      <c r="O283" s="5"/>
    </row>
    <row r="284" ht="12.75" customHeight="1">
      <c r="O284" s="5"/>
    </row>
    <row r="285" ht="12.75" customHeight="1">
      <c r="O285" s="5"/>
    </row>
    <row r="286" ht="12.75" customHeight="1">
      <c r="O286" s="5"/>
    </row>
    <row r="287" ht="12.75" customHeight="1">
      <c r="O287" s="5"/>
    </row>
    <row r="288" ht="12.75" customHeight="1">
      <c r="O288" s="5"/>
    </row>
    <row r="289" ht="12.75" customHeight="1">
      <c r="O289" s="5"/>
    </row>
    <row r="290" ht="12.75" customHeight="1">
      <c r="O290" s="5"/>
    </row>
    <row r="291" ht="12.75" customHeight="1">
      <c r="O291" s="5"/>
    </row>
    <row r="292" ht="12.75" customHeight="1">
      <c r="O292" s="5"/>
    </row>
    <row r="293" ht="12.75" customHeight="1">
      <c r="O293" s="5"/>
    </row>
    <row r="294" ht="12.75" customHeight="1">
      <c r="O294" s="5"/>
    </row>
    <row r="295" ht="12.75" customHeight="1">
      <c r="O295" s="5"/>
    </row>
    <row r="296" ht="12.75" customHeight="1">
      <c r="O296" s="5"/>
    </row>
    <row r="297" ht="12.75" customHeight="1">
      <c r="O297" s="5"/>
    </row>
    <row r="298" ht="12.75" customHeight="1">
      <c r="O298" s="5"/>
    </row>
    <row r="299" ht="12.75" customHeight="1">
      <c r="O299" s="5"/>
    </row>
    <row r="300" ht="12.75" customHeight="1">
      <c r="O300" s="5"/>
    </row>
    <row r="301" ht="12.75" customHeight="1">
      <c r="O301" s="5"/>
    </row>
    <row r="302" ht="12.75" customHeight="1">
      <c r="O302" s="5"/>
    </row>
    <row r="303" ht="12.75" customHeight="1">
      <c r="O303" s="5"/>
    </row>
    <row r="304" ht="12.75" customHeight="1">
      <c r="O304" s="5"/>
    </row>
    <row r="305" ht="12.75" customHeight="1">
      <c r="O305" s="5"/>
    </row>
    <row r="306" ht="12.75" customHeight="1">
      <c r="O306" s="5"/>
    </row>
    <row r="307" ht="12.75" customHeight="1">
      <c r="O307" s="5"/>
    </row>
    <row r="308" ht="12.75" customHeight="1">
      <c r="O308" s="5"/>
    </row>
    <row r="309" ht="12.75" customHeight="1">
      <c r="O309" s="5"/>
    </row>
    <row r="310" ht="12.75" customHeight="1">
      <c r="O310" s="5"/>
    </row>
    <row r="311" ht="12.75" customHeight="1">
      <c r="O311" s="5"/>
    </row>
    <row r="312" ht="12.75" customHeight="1">
      <c r="O312" s="5"/>
    </row>
    <row r="313" ht="12.75" customHeight="1">
      <c r="O313" s="5"/>
    </row>
    <row r="314" ht="12.75" customHeight="1">
      <c r="O314" s="5"/>
    </row>
    <row r="315" ht="12.75" customHeight="1">
      <c r="O315" s="5"/>
    </row>
    <row r="316" ht="12.75" customHeight="1">
      <c r="O316" s="5"/>
    </row>
    <row r="317" ht="12.75" customHeight="1">
      <c r="O317" s="5"/>
    </row>
    <row r="318" ht="12.75" customHeight="1">
      <c r="O318" s="5"/>
    </row>
    <row r="319" ht="12.75" customHeight="1">
      <c r="O319" s="5"/>
    </row>
    <row r="320" ht="12.75" customHeight="1">
      <c r="O320" s="5"/>
    </row>
    <row r="321" ht="12.75" customHeight="1">
      <c r="O321" s="5"/>
    </row>
    <row r="322" ht="12.75" customHeight="1">
      <c r="O322" s="5"/>
    </row>
    <row r="323" ht="12.75" customHeight="1">
      <c r="O323" s="5"/>
    </row>
    <row r="324" ht="12.75" customHeight="1">
      <c r="O324" s="5"/>
    </row>
    <row r="325" ht="12.75" customHeight="1">
      <c r="O325" s="5"/>
    </row>
    <row r="326" ht="12.75" customHeight="1">
      <c r="O326" s="5"/>
    </row>
    <row r="327" ht="12.75" customHeight="1">
      <c r="O327" s="5"/>
    </row>
    <row r="328" ht="12.75" customHeight="1">
      <c r="O328" s="5"/>
    </row>
    <row r="329" ht="12.75" customHeight="1">
      <c r="O329" s="5"/>
    </row>
    <row r="330" ht="12.75" customHeight="1">
      <c r="O330" s="5"/>
    </row>
    <row r="331" ht="12.75" customHeight="1">
      <c r="O331" s="5"/>
    </row>
    <row r="332" ht="12.75" customHeight="1">
      <c r="O332" s="5"/>
    </row>
    <row r="333" ht="12.75" customHeight="1">
      <c r="O333" s="5"/>
    </row>
    <row r="334" ht="12.75" customHeight="1">
      <c r="O334" s="5"/>
    </row>
    <row r="335" ht="12.75" customHeight="1">
      <c r="O335" s="5"/>
    </row>
    <row r="336" ht="12.75" customHeight="1">
      <c r="O336" s="5"/>
    </row>
    <row r="337" ht="12.75" customHeight="1">
      <c r="O337" s="5"/>
    </row>
    <row r="338" ht="12.75" customHeight="1">
      <c r="O338" s="5"/>
    </row>
    <row r="339" ht="12.75" customHeight="1">
      <c r="O339" s="5"/>
    </row>
    <row r="340" ht="12.75" customHeight="1">
      <c r="O340" s="5"/>
    </row>
    <row r="341" ht="12.75" customHeight="1">
      <c r="O341" s="5"/>
    </row>
    <row r="342" ht="12.75" customHeight="1">
      <c r="O342" s="5"/>
    </row>
    <row r="343" ht="12.75" customHeight="1">
      <c r="O343" s="5"/>
    </row>
    <row r="344" ht="12.75" customHeight="1">
      <c r="O344" s="5"/>
    </row>
    <row r="345" ht="12.75" customHeight="1">
      <c r="O345" s="5"/>
    </row>
    <row r="346" ht="12.75" customHeight="1">
      <c r="O346" s="5"/>
    </row>
    <row r="347" ht="12.75" customHeight="1">
      <c r="O347" s="5"/>
    </row>
    <row r="348" ht="12.75" customHeight="1">
      <c r="O348" s="5"/>
    </row>
    <row r="349" ht="12.75" customHeight="1">
      <c r="O349" s="5"/>
    </row>
    <row r="350" ht="12.75" customHeight="1">
      <c r="O350" s="5"/>
    </row>
    <row r="351" ht="12.75" customHeight="1">
      <c r="O351" s="5"/>
    </row>
    <row r="352" ht="12.75" customHeight="1">
      <c r="O352" s="5"/>
    </row>
    <row r="353" ht="12.75" customHeight="1">
      <c r="O353" s="5"/>
    </row>
    <row r="354" ht="12.75" customHeight="1">
      <c r="O354" s="5"/>
    </row>
    <row r="355" ht="12.75" customHeight="1">
      <c r="O355" s="5"/>
    </row>
    <row r="356" ht="12.75" customHeight="1">
      <c r="O356" s="5"/>
    </row>
    <row r="357" ht="12.75" customHeight="1">
      <c r="O357" s="5"/>
    </row>
    <row r="358" ht="12.75" customHeight="1">
      <c r="O358" s="5"/>
    </row>
    <row r="359" ht="12.75" customHeight="1">
      <c r="O359" s="5"/>
    </row>
    <row r="360" ht="12.75" customHeight="1">
      <c r="O360" s="5"/>
    </row>
    <row r="361" ht="12.75" customHeight="1">
      <c r="O361" s="5"/>
    </row>
    <row r="362" ht="12.75" customHeight="1">
      <c r="O362" s="5"/>
    </row>
    <row r="363" ht="12.75" customHeight="1">
      <c r="O363" s="5"/>
    </row>
    <row r="364" ht="12.75" customHeight="1">
      <c r="O364" s="5"/>
    </row>
    <row r="365" ht="12.75" customHeight="1">
      <c r="O365" s="5"/>
    </row>
    <row r="366" ht="12.75" customHeight="1">
      <c r="O366" s="5"/>
    </row>
    <row r="367" ht="12.75" customHeight="1">
      <c r="O367" s="5"/>
    </row>
    <row r="368" ht="12.75" customHeight="1">
      <c r="O368" s="5"/>
    </row>
    <row r="369" ht="12.75" customHeight="1">
      <c r="O369" s="5"/>
    </row>
    <row r="370" ht="12.75" customHeight="1">
      <c r="O370" s="5"/>
    </row>
    <row r="371" ht="12.75" customHeight="1">
      <c r="O371" s="5"/>
    </row>
    <row r="372" ht="12.75" customHeight="1">
      <c r="O372" s="5"/>
    </row>
    <row r="373" ht="12.75" customHeight="1">
      <c r="O373" s="5"/>
    </row>
    <row r="374" ht="12.75" customHeight="1">
      <c r="O374" s="5"/>
    </row>
    <row r="375" ht="12.75" customHeight="1">
      <c r="O375" s="5"/>
    </row>
    <row r="376" ht="12.75" customHeight="1">
      <c r="O376" s="5"/>
    </row>
    <row r="377" ht="12.75" customHeight="1">
      <c r="O377" s="5"/>
    </row>
    <row r="378" ht="12.75" customHeight="1">
      <c r="O378" s="5"/>
    </row>
    <row r="379" ht="12.75" customHeight="1">
      <c r="O379" s="5"/>
    </row>
    <row r="380" ht="12.75" customHeight="1">
      <c r="O380" s="5"/>
    </row>
    <row r="381" ht="12.75" customHeight="1">
      <c r="O381" s="5"/>
    </row>
    <row r="382" ht="12.75" customHeight="1">
      <c r="O382" s="5"/>
    </row>
    <row r="383" ht="12.75" customHeight="1">
      <c r="O383" s="5"/>
    </row>
    <row r="384" ht="12.75" customHeight="1">
      <c r="O384" s="5"/>
    </row>
    <row r="385" ht="12.75" customHeight="1">
      <c r="O385" s="5"/>
    </row>
    <row r="386" ht="12.75" customHeight="1">
      <c r="O386" s="5"/>
    </row>
    <row r="387" ht="12.75" customHeight="1">
      <c r="O387" s="5"/>
    </row>
    <row r="388" ht="12.75" customHeight="1">
      <c r="O388" s="5"/>
    </row>
    <row r="389" ht="12.75" customHeight="1">
      <c r="O389" s="5"/>
    </row>
    <row r="390" ht="12.75" customHeight="1">
      <c r="O390" s="5"/>
    </row>
    <row r="391" ht="12.75" customHeight="1">
      <c r="O391" s="5"/>
    </row>
    <row r="392" ht="12.75" customHeight="1">
      <c r="O392" s="5"/>
    </row>
    <row r="393" ht="12.75" customHeight="1">
      <c r="O393" s="5"/>
    </row>
    <row r="394" ht="12.75" customHeight="1">
      <c r="O394" s="5"/>
    </row>
    <row r="395" ht="12.75" customHeight="1">
      <c r="O395" s="5"/>
    </row>
    <row r="396" ht="12.75" customHeight="1">
      <c r="O396" s="5"/>
    </row>
    <row r="397" ht="12.75" customHeight="1">
      <c r="O397" s="5"/>
    </row>
    <row r="398" ht="12.75" customHeight="1">
      <c r="O398" s="5"/>
    </row>
    <row r="399" ht="12.75" customHeight="1">
      <c r="O399" s="5"/>
    </row>
    <row r="400" ht="12.75" customHeight="1">
      <c r="O400" s="5"/>
    </row>
    <row r="401" ht="12.75" customHeight="1">
      <c r="O401" s="5"/>
    </row>
    <row r="402" ht="12.75" customHeight="1">
      <c r="O402" s="5"/>
    </row>
    <row r="403" ht="12.75" customHeight="1">
      <c r="O403" s="5"/>
    </row>
    <row r="404" ht="12.75" customHeight="1">
      <c r="O404" s="5"/>
    </row>
    <row r="405" ht="12.75" customHeight="1">
      <c r="O405" s="5"/>
    </row>
    <row r="406" ht="12.75" customHeight="1">
      <c r="O406" s="5"/>
    </row>
    <row r="407" ht="12.75" customHeight="1">
      <c r="O407" s="5"/>
    </row>
    <row r="408" ht="12.75" customHeight="1">
      <c r="O408" s="5"/>
    </row>
    <row r="409" ht="12.75" customHeight="1">
      <c r="O409" s="5"/>
    </row>
    <row r="410" ht="12.75" customHeight="1">
      <c r="O410" s="5"/>
    </row>
    <row r="411" ht="12.75" customHeight="1">
      <c r="O411" s="5"/>
    </row>
    <row r="412" ht="12.75" customHeight="1">
      <c r="O412" s="5"/>
    </row>
    <row r="413" ht="12.75" customHeight="1">
      <c r="O413" s="5"/>
    </row>
    <row r="414" ht="12.75" customHeight="1">
      <c r="O414" s="5"/>
    </row>
    <row r="415" ht="12.75" customHeight="1">
      <c r="O415" s="5"/>
    </row>
    <row r="416" ht="12.75" customHeight="1">
      <c r="O416" s="5"/>
    </row>
    <row r="417" ht="12.75" customHeight="1">
      <c r="O417" s="5"/>
    </row>
    <row r="418" ht="12.75" customHeight="1">
      <c r="O418" s="5"/>
    </row>
    <row r="419" ht="12.75" customHeight="1">
      <c r="O419" s="5"/>
    </row>
    <row r="420" ht="12.75" customHeight="1">
      <c r="O420" s="5"/>
    </row>
    <row r="421" ht="12.75" customHeight="1">
      <c r="O421" s="5"/>
    </row>
    <row r="422" ht="12.75" customHeight="1">
      <c r="O422" s="5"/>
    </row>
    <row r="423" ht="12.75" customHeight="1">
      <c r="O423" s="5"/>
    </row>
    <row r="424" ht="12.75" customHeight="1">
      <c r="O424" s="5"/>
    </row>
    <row r="425" ht="12.75" customHeight="1">
      <c r="O425" s="5"/>
    </row>
    <row r="426" ht="12.75" customHeight="1">
      <c r="O426" s="5"/>
    </row>
    <row r="427" ht="12.75" customHeight="1">
      <c r="O427" s="5"/>
    </row>
    <row r="428" ht="12.75" customHeight="1">
      <c r="O428" s="5"/>
    </row>
    <row r="429" ht="12.75" customHeight="1">
      <c r="O429" s="5"/>
    </row>
    <row r="430" ht="12.75" customHeight="1">
      <c r="O430" s="5"/>
    </row>
    <row r="431" ht="12.75" customHeight="1">
      <c r="O431" s="5"/>
    </row>
    <row r="432" ht="12.75" customHeight="1">
      <c r="O432" s="5"/>
    </row>
    <row r="433" ht="12.75" customHeight="1">
      <c r="O433" s="5"/>
    </row>
    <row r="434" ht="12.75" customHeight="1">
      <c r="O434" s="5"/>
    </row>
    <row r="435" ht="12.75" customHeight="1">
      <c r="O435" s="5"/>
    </row>
    <row r="436" ht="12.75" customHeight="1">
      <c r="O436" s="5"/>
    </row>
    <row r="437" ht="12.75" customHeight="1">
      <c r="O437" s="5"/>
    </row>
    <row r="438" ht="12.75" customHeight="1">
      <c r="O438" s="5"/>
    </row>
    <row r="439" ht="12.75" customHeight="1">
      <c r="O439" s="5"/>
    </row>
    <row r="440" ht="12.75" customHeight="1">
      <c r="O440" s="5"/>
    </row>
    <row r="441" ht="12.75" customHeight="1">
      <c r="O441" s="5"/>
    </row>
    <row r="442" ht="12.75" customHeight="1">
      <c r="O442" s="5"/>
    </row>
    <row r="443" ht="12.75" customHeight="1">
      <c r="O443" s="5"/>
    </row>
    <row r="444" ht="12.75" customHeight="1">
      <c r="O444" s="5"/>
    </row>
    <row r="445" ht="12.75" customHeight="1">
      <c r="O445" s="5"/>
    </row>
    <row r="446" ht="12.75" customHeight="1">
      <c r="O446" s="5"/>
    </row>
    <row r="447" ht="12.75" customHeight="1">
      <c r="O447" s="5"/>
    </row>
    <row r="448" ht="12.75" customHeight="1">
      <c r="O448" s="5"/>
    </row>
    <row r="449" ht="12.75" customHeight="1">
      <c r="O449" s="5"/>
    </row>
    <row r="450" ht="12.75" customHeight="1">
      <c r="O450" s="5"/>
    </row>
    <row r="451" ht="12.75" customHeight="1">
      <c r="O451" s="5"/>
    </row>
    <row r="452" ht="12.75" customHeight="1">
      <c r="O452" s="5"/>
    </row>
    <row r="453" ht="12.75" customHeight="1">
      <c r="O453" s="5"/>
    </row>
    <row r="454" ht="12.75" customHeight="1">
      <c r="O454" s="5"/>
    </row>
    <row r="455" ht="12.75" customHeight="1">
      <c r="O455" s="5"/>
    </row>
    <row r="456" ht="12.75" customHeight="1">
      <c r="O456" s="5"/>
    </row>
    <row r="457" ht="12.75" customHeight="1">
      <c r="O457" s="5"/>
    </row>
    <row r="458" ht="12.75" customHeight="1">
      <c r="O458" s="5"/>
    </row>
    <row r="459" ht="12.75" customHeight="1">
      <c r="O459" s="5"/>
    </row>
    <row r="460" ht="12.75" customHeight="1">
      <c r="O460" s="5"/>
    </row>
    <row r="461" ht="12.75" customHeight="1">
      <c r="O461" s="5"/>
    </row>
    <row r="462" ht="12.75" customHeight="1">
      <c r="O462" s="5"/>
    </row>
    <row r="463" ht="12.75" customHeight="1">
      <c r="O463" s="5"/>
    </row>
    <row r="464" ht="12.75" customHeight="1">
      <c r="O464" s="5"/>
    </row>
    <row r="465" ht="12.75" customHeight="1">
      <c r="O465" s="5"/>
    </row>
    <row r="466" ht="12.75" customHeight="1">
      <c r="O466" s="5"/>
    </row>
    <row r="467" ht="12.75" customHeight="1">
      <c r="O467" s="5"/>
    </row>
    <row r="468" ht="12.75" customHeight="1">
      <c r="O468" s="5"/>
    </row>
    <row r="469" ht="12.75" customHeight="1">
      <c r="O469" s="5"/>
    </row>
    <row r="470" ht="12.75" customHeight="1">
      <c r="O470" s="5"/>
    </row>
    <row r="471" ht="12.75" customHeight="1">
      <c r="O471" s="5"/>
    </row>
    <row r="472" ht="12.75" customHeight="1">
      <c r="O472" s="5"/>
    </row>
    <row r="473" ht="12.75" customHeight="1">
      <c r="O473" s="5"/>
    </row>
    <row r="474" ht="12.75" customHeight="1">
      <c r="O474" s="5"/>
    </row>
    <row r="475" ht="12.75" customHeight="1">
      <c r="O475" s="5"/>
    </row>
    <row r="476" ht="12.75" customHeight="1">
      <c r="O476" s="5"/>
    </row>
    <row r="477" ht="12.75" customHeight="1">
      <c r="O477" s="5"/>
    </row>
    <row r="478" ht="12.75" customHeight="1">
      <c r="O478" s="5"/>
    </row>
    <row r="479" ht="12.75" customHeight="1">
      <c r="O479" s="5"/>
    </row>
    <row r="480" ht="12.75" customHeight="1">
      <c r="O480" s="5"/>
    </row>
    <row r="481" ht="12.75" customHeight="1">
      <c r="O481" s="5"/>
    </row>
    <row r="482" ht="12.75" customHeight="1">
      <c r="O482" s="5"/>
    </row>
    <row r="483" ht="12.75" customHeight="1">
      <c r="O483" s="5"/>
    </row>
    <row r="484" ht="12.75" customHeight="1">
      <c r="O484" s="5"/>
    </row>
    <row r="485" ht="12.75" customHeight="1">
      <c r="O485" s="5"/>
    </row>
    <row r="486" ht="12.75" customHeight="1">
      <c r="O486" s="5"/>
    </row>
    <row r="487" ht="12.75" customHeight="1">
      <c r="O487" s="5"/>
    </row>
    <row r="488" ht="12.75" customHeight="1">
      <c r="O488" s="5"/>
    </row>
    <row r="489" ht="12.75" customHeight="1">
      <c r="O489" s="5"/>
    </row>
    <row r="490" ht="12.75" customHeight="1">
      <c r="O490" s="5"/>
    </row>
    <row r="491" ht="12.75" customHeight="1">
      <c r="O491" s="5"/>
    </row>
    <row r="492" ht="12.75" customHeight="1">
      <c r="O492" s="5"/>
    </row>
    <row r="493" ht="12.75" customHeight="1">
      <c r="O493" s="5"/>
    </row>
    <row r="494" ht="12.75" customHeight="1">
      <c r="O494" s="5"/>
    </row>
    <row r="495" ht="12.75" customHeight="1">
      <c r="O495" s="5"/>
    </row>
    <row r="496" ht="12.75" customHeight="1">
      <c r="O496" s="5"/>
    </row>
    <row r="497" ht="12.75" customHeight="1">
      <c r="O497" s="5"/>
    </row>
    <row r="498" ht="12.75" customHeight="1">
      <c r="O498" s="5"/>
    </row>
    <row r="499" ht="12.75" customHeight="1">
      <c r="O499" s="5"/>
    </row>
    <row r="500" ht="12.75" customHeight="1">
      <c r="O500" s="5"/>
    </row>
    <row r="501" ht="12.75" customHeight="1">
      <c r="O501" s="5"/>
    </row>
    <row r="502" ht="12.75" customHeight="1">
      <c r="O502" s="5"/>
    </row>
    <row r="503" ht="12.75" customHeight="1">
      <c r="O503" s="5"/>
    </row>
    <row r="504" ht="12.75" customHeight="1">
      <c r="O504" s="5"/>
    </row>
    <row r="505" ht="12.75" customHeight="1">
      <c r="O505" s="5"/>
    </row>
    <row r="506" ht="12.75" customHeight="1">
      <c r="O506" s="5"/>
    </row>
    <row r="507" ht="12.75" customHeight="1">
      <c r="O507" s="5"/>
    </row>
    <row r="508" ht="12.75" customHeight="1">
      <c r="O508" s="5"/>
    </row>
    <row r="509" ht="12.75" customHeight="1">
      <c r="O509" s="5"/>
    </row>
    <row r="510" ht="12.75" customHeight="1">
      <c r="O510" s="5"/>
    </row>
    <row r="511" ht="12.75" customHeight="1">
      <c r="O511" s="5"/>
    </row>
    <row r="512" ht="12.75" customHeight="1">
      <c r="O512" s="5"/>
    </row>
    <row r="513" ht="12.75" customHeight="1">
      <c r="O513" s="5"/>
    </row>
    <row r="514" ht="12.75" customHeight="1">
      <c r="O514" s="5"/>
    </row>
    <row r="515" ht="12.75" customHeight="1">
      <c r="O515" s="5"/>
    </row>
    <row r="516" ht="12.75" customHeight="1">
      <c r="O516" s="5"/>
    </row>
    <row r="517" ht="12.75" customHeight="1">
      <c r="O517" s="5"/>
    </row>
    <row r="518" ht="12.75" customHeight="1">
      <c r="O518" s="5"/>
    </row>
    <row r="519" ht="12.75" customHeight="1">
      <c r="O519" s="5"/>
    </row>
    <row r="520" ht="12.75" customHeight="1">
      <c r="O520" s="5"/>
    </row>
    <row r="521" ht="12.75" customHeight="1">
      <c r="O521" s="5"/>
    </row>
    <row r="522" ht="12.75" customHeight="1">
      <c r="O522" s="5"/>
    </row>
    <row r="523" ht="12.75" customHeight="1">
      <c r="O523" s="5"/>
    </row>
    <row r="524" ht="12.75" customHeight="1">
      <c r="O524" s="5"/>
    </row>
    <row r="525" ht="12.75" customHeight="1">
      <c r="O525" s="5"/>
    </row>
    <row r="526" ht="12.75" customHeight="1">
      <c r="O526" s="5"/>
    </row>
    <row r="527" ht="12.75" customHeight="1">
      <c r="O527" s="5"/>
    </row>
    <row r="528" ht="12.75" customHeight="1">
      <c r="O528" s="5"/>
    </row>
    <row r="529" ht="12.75" customHeight="1">
      <c r="O529" s="5"/>
    </row>
    <row r="530" ht="12.75" customHeight="1">
      <c r="O530" s="5"/>
    </row>
    <row r="531" ht="12.75" customHeight="1">
      <c r="O531" s="5"/>
    </row>
    <row r="532" ht="12.75" customHeight="1">
      <c r="O532" s="5"/>
    </row>
    <row r="533" ht="12.75" customHeight="1">
      <c r="O533" s="5"/>
    </row>
    <row r="534" ht="12.75" customHeight="1">
      <c r="O534" s="5"/>
    </row>
    <row r="535" ht="12.75" customHeight="1">
      <c r="O535" s="5"/>
    </row>
    <row r="536" ht="12.75" customHeight="1">
      <c r="O536" s="5"/>
    </row>
    <row r="537" ht="12.75" customHeight="1">
      <c r="O537" s="5"/>
    </row>
    <row r="538" ht="12.75" customHeight="1">
      <c r="O538" s="5"/>
    </row>
    <row r="539" ht="12.75" customHeight="1">
      <c r="O539" s="5"/>
    </row>
    <row r="540" ht="12.75" customHeight="1">
      <c r="O540" s="5"/>
    </row>
    <row r="541" ht="12.75" customHeight="1">
      <c r="O541" s="5"/>
    </row>
    <row r="542" ht="12.75" customHeight="1">
      <c r="O542" s="5"/>
    </row>
    <row r="543" ht="12.75" customHeight="1">
      <c r="O543" s="5"/>
    </row>
    <row r="544" ht="12.75" customHeight="1">
      <c r="O544" s="5"/>
    </row>
    <row r="545" ht="12.75" customHeight="1">
      <c r="O545" s="5"/>
    </row>
    <row r="546" ht="12.75" customHeight="1">
      <c r="O546" s="5"/>
    </row>
    <row r="547" ht="12.75" customHeight="1">
      <c r="O547" s="5"/>
    </row>
    <row r="548" ht="12.75" customHeight="1">
      <c r="O548" s="5"/>
    </row>
    <row r="549" ht="12.75" customHeight="1">
      <c r="O549" s="5"/>
    </row>
    <row r="550" ht="12.75" customHeight="1">
      <c r="O550" s="5"/>
    </row>
    <row r="551" ht="12.75" customHeight="1">
      <c r="O551" s="5"/>
    </row>
    <row r="552" ht="12.75" customHeight="1">
      <c r="O552" s="5"/>
    </row>
    <row r="553" ht="12.75" customHeight="1">
      <c r="O553" s="5"/>
    </row>
    <row r="554" ht="12.75" customHeight="1">
      <c r="O554" s="5"/>
    </row>
    <row r="555" ht="12.75" customHeight="1">
      <c r="O555" s="5"/>
    </row>
    <row r="556" ht="12.75" customHeight="1">
      <c r="O556" s="5"/>
    </row>
    <row r="557" ht="12.75" customHeight="1">
      <c r="O557" s="5"/>
    </row>
    <row r="558" ht="12.75" customHeight="1">
      <c r="O558" s="5"/>
    </row>
    <row r="559" ht="12.75" customHeight="1">
      <c r="O559" s="5"/>
    </row>
    <row r="560" ht="12.75" customHeight="1">
      <c r="O560" s="5"/>
    </row>
    <row r="561" ht="12.75" customHeight="1">
      <c r="O561" s="5"/>
    </row>
    <row r="562" ht="12.75" customHeight="1">
      <c r="O562" s="5"/>
    </row>
    <row r="563" ht="12.75" customHeight="1">
      <c r="O563" s="5"/>
    </row>
    <row r="564" ht="12.75" customHeight="1">
      <c r="O564" s="5"/>
    </row>
    <row r="565" ht="12.75" customHeight="1">
      <c r="O565" s="5"/>
    </row>
    <row r="566" ht="12.75" customHeight="1">
      <c r="O566" s="5"/>
    </row>
    <row r="567" ht="12.75" customHeight="1">
      <c r="O567" s="5"/>
    </row>
    <row r="568" ht="12.75" customHeight="1">
      <c r="O568" s="5"/>
    </row>
    <row r="569" ht="12.75" customHeight="1">
      <c r="O569" s="5"/>
    </row>
    <row r="570" ht="12.75" customHeight="1">
      <c r="O570" s="5"/>
    </row>
    <row r="571" ht="12.75" customHeight="1">
      <c r="O571" s="5"/>
    </row>
    <row r="572" ht="12.75" customHeight="1">
      <c r="O572" s="5"/>
    </row>
    <row r="573" ht="12.75" customHeight="1">
      <c r="O573" s="5"/>
    </row>
    <row r="574" ht="12.75" customHeight="1">
      <c r="O574" s="5"/>
    </row>
    <row r="575" ht="12.75" customHeight="1">
      <c r="O575" s="5"/>
    </row>
    <row r="576" ht="12.75" customHeight="1">
      <c r="O576" s="5"/>
    </row>
    <row r="577" ht="12.75" customHeight="1">
      <c r="O577" s="5"/>
    </row>
    <row r="578" ht="12.75" customHeight="1">
      <c r="O578" s="5"/>
    </row>
    <row r="579" ht="12.75" customHeight="1">
      <c r="O579" s="5"/>
    </row>
    <row r="580" ht="12.75" customHeight="1">
      <c r="O580" s="5"/>
    </row>
    <row r="581" ht="12.75" customHeight="1">
      <c r="O581" s="5"/>
    </row>
    <row r="582" ht="12.75" customHeight="1">
      <c r="O582" s="5"/>
    </row>
    <row r="583" ht="12.75" customHeight="1">
      <c r="O583" s="5"/>
    </row>
    <row r="584" ht="12.75" customHeight="1">
      <c r="O584" s="5"/>
    </row>
    <row r="585" ht="12.75" customHeight="1">
      <c r="O585" s="5"/>
    </row>
    <row r="586" ht="12.75" customHeight="1">
      <c r="O586" s="5"/>
    </row>
    <row r="587" ht="12.75" customHeight="1">
      <c r="O587" s="5"/>
    </row>
    <row r="588" ht="12.75" customHeight="1">
      <c r="O588" s="5"/>
    </row>
    <row r="589" ht="12.75" customHeight="1">
      <c r="O589" s="5"/>
    </row>
    <row r="590" ht="12.75" customHeight="1">
      <c r="O590" s="5"/>
    </row>
    <row r="591" ht="12.75" customHeight="1">
      <c r="O591" s="5"/>
    </row>
    <row r="592" ht="12.75" customHeight="1">
      <c r="O592" s="5"/>
    </row>
    <row r="593" ht="12.75" customHeight="1">
      <c r="O593" s="5"/>
    </row>
    <row r="594" ht="12.75" customHeight="1">
      <c r="O594" s="5"/>
    </row>
    <row r="595" ht="12.75" customHeight="1">
      <c r="O595" s="5"/>
    </row>
    <row r="596" ht="12.75" customHeight="1">
      <c r="O596" s="5"/>
    </row>
    <row r="597" ht="12.75" customHeight="1">
      <c r="O597" s="5"/>
    </row>
    <row r="598" ht="12.75" customHeight="1">
      <c r="O598" s="5"/>
    </row>
    <row r="599" ht="12.75" customHeight="1">
      <c r="O599" s="5"/>
    </row>
    <row r="600" ht="12.75" customHeight="1">
      <c r="O600" s="5"/>
    </row>
    <row r="601" ht="12.75" customHeight="1">
      <c r="O601" s="5"/>
    </row>
    <row r="602" ht="12.75" customHeight="1">
      <c r="O602" s="5"/>
    </row>
    <row r="603" ht="12.75" customHeight="1">
      <c r="O603" s="5"/>
    </row>
    <row r="604" ht="12.75" customHeight="1">
      <c r="O604" s="5"/>
    </row>
    <row r="605" ht="12.75" customHeight="1">
      <c r="O605" s="5"/>
    </row>
    <row r="606" ht="12.75" customHeight="1">
      <c r="O606" s="5"/>
    </row>
    <row r="607" ht="12.75" customHeight="1">
      <c r="O607" s="5"/>
    </row>
    <row r="608" ht="12.75" customHeight="1">
      <c r="O608" s="5"/>
    </row>
    <row r="609" ht="12.75" customHeight="1">
      <c r="O609" s="5"/>
    </row>
    <row r="610" ht="12.75" customHeight="1">
      <c r="O610" s="5"/>
    </row>
    <row r="611" ht="12.75" customHeight="1">
      <c r="O611" s="5"/>
    </row>
    <row r="612" ht="12.75" customHeight="1">
      <c r="O612" s="5"/>
    </row>
    <row r="613" ht="12.75" customHeight="1">
      <c r="O613" s="5"/>
    </row>
    <row r="614" ht="12.75" customHeight="1">
      <c r="O614" s="5"/>
    </row>
    <row r="615" ht="12.75" customHeight="1">
      <c r="O615" s="5"/>
    </row>
    <row r="616" ht="12.75" customHeight="1">
      <c r="O616" s="5"/>
    </row>
    <row r="617" ht="12.75" customHeight="1">
      <c r="O617" s="5"/>
    </row>
    <row r="618" ht="12.75" customHeight="1">
      <c r="O618" s="5"/>
    </row>
    <row r="619" ht="12.75" customHeight="1">
      <c r="O619" s="5"/>
    </row>
    <row r="620" ht="12.75" customHeight="1">
      <c r="O620" s="5"/>
    </row>
    <row r="621" ht="12.75" customHeight="1">
      <c r="O621" s="5"/>
    </row>
    <row r="622" ht="12.75" customHeight="1">
      <c r="O622" s="5"/>
    </row>
    <row r="623" ht="12.75" customHeight="1">
      <c r="O623" s="5"/>
    </row>
    <row r="624" ht="12.75" customHeight="1">
      <c r="O624" s="5"/>
    </row>
    <row r="625" ht="12.75" customHeight="1">
      <c r="O625" s="5"/>
    </row>
    <row r="626" ht="12.75" customHeight="1">
      <c r="O626" s="5"/>
    </row>
    <row r="627" ht="12.75" customHeight="1">
      <c r="O627" s="5"/>
    </row>
    <row r="628" ht="12.75" customHeight="1">
      <c r="O628" s="5"/>
    </row>
    <row r="629" ht="12.75" customHeight="1">
      <c r="O629" s="5"/>
    </row>
    <row r="630" ht="12.75" customHeight="1">
      <c r="O630" s="5"/>
    </row>
    <row r="631" ht="12.75" customHeight="1">
      <c r="O631" s="5"/>
    </row>
    <row r="632" ht="12.75" customHeight="1">
      <c r="O632" s="5"/>
    </row>
    <row r="633" ht="12.75" customHeight="1">
      <c r="O633" s="5"/>
    </row>
    <row r="634" ht="12.75" customHeight="1">
      <c r="O634" s="5"/>
    </row>
    <row r="635" ht="12.75" customHeight="1">
      <c r="O635" s="5"/>
    </row>
    <row r="636" ht="12.75" customHeight="1">
      <c r="O636" s="5"/>
    </row>
    <row r="637" ht="12.75" customHeight="1">
      <c r="O637" s="5"/>
    </row>
    <row r="638" ht="12.75" customHeight="1">
      <c r="O638" s="5"/>
    </row>
    <row r="639" ht="12.75" customHeight="1">
      <c r="O639" s="5"/>
    </row>
    <row r="640" ht="12.75" customHeight="1">
      <c r="O640" s="5"/>
    </row>
    <row r="641" ht="12.75" customHeight="1">
      <c r="O641" s="5"/>
    </row>
    <row r="642" ht="12.75" customHeight="1">
      <c r="O642" s="5"/>
    </row>
    <row r="643" ht="12.75" customHeight="1">
      <c r="O643" s="5"/>
    </row>
    <row r="644" ht="12.75" customHeight="1">
      <c r="O644" s="5"/>
    </row>
    <row r="645" ht="12.75" customHeight="1">
      <c r="O645" s="5"/>
    </row>
    <row r="646" ht="12.75" customHeight="1">
      <c r="O646" s="5"/>
    </row>
    <row r="647" ht="12.75" customHeight="1">
      <c r="O647" s="5"/>
    </row>
    <row r="648" ht="12.75" customHeight="1">
      <c r="O648" s="5"/>
    </row>
    <row r="649" ht="12.75" customHeight="1">
      <c r="O649" s="5"/>
    </row>
    <row r="650" ht="12.75" customHeight="1">
      <c r="O650" s="5"/>
    </row>
    <row r="651" ht="12.75" customHeight="1">
      <c r="O651" s="5"/>
    </row>
    <row r="652" ht="12.75" customHeight="1">
      <c r="O652" s="5"/>
    </row>
    <row r="653" ht="12.75" customHeight="1">
      <c r="O653" s="5"/>
    </row>
    <row r="654" ht="12.75" customHeight="1">
      <c r="O654" s="5"/>
    </row>
    <row r="655" ht="12.75" customHeight="1">
      <c r="O655" s="5"/>
    </row>
    <row r="656" ht="12.75" customHeight="1">
      <c r="O656" s="5"/>
    </row>
    <row r="657" ht="12.75" customHeight="1">
      <c r="O657" s="5"/>
    </row>
    <row r="658" ht="12.75" customHeight="1">
      <c r="O658" s="5"/>
    </row>
    <row r="659" ht="12.75" customHeight="1">
      <c r="O659" s="5"/>
    </row>
    <row r="660" ht="12.75" customHeight="1">
      <c r="O660" s="5"/>
    </row>
    <row r="661" ht="12.75" customHeight="1">
      <c r="O661" s="5"/>
    </row>
    <row r="662" ht="12.75" customHeight="1">
      <c r="O662" s="5"/>
    </row>
    <row r="663" ht="12.75" customHeight="1">
      <c r="O663" s="5"/>
    </row>
    <row r="664" ht="12.75" customHeight="1">
      <c r="O664" s="5"/>
    </row>
    <row r="665" ht="12.75" customHeight="1">
      <c r="O665" s="5"/>
    </row>
    <row r="666" ht="12.75" customHeight="1">
      <c r="O666" s="5"/>
    </row>
    <row r="667" ht="12.75" customHeight="1">
      <c r="O667" s="5"/>
    </row>
    <row r="668" ht="12.75" customHeight="1">
      <c r="O668" s="5"/>
    </row>
    <row r="669" ht="12.75" customHeight="1">
      <c r="O669" s="5"/>
    </row>
    <row r="670" ht="12.75" customHeight="1">
      <c r="O670" s="5"/>
    </row>
    <row r="671" ht="12.75" customHeight="1">
      <c r="O671" s="5"/>
    </row>
    <row r="672" ht="12.75" customHeight="1">
      <c r="O672" s="5"/>
    </row>
    <row r="673" ht="12.75" customHeight="1">
      <c r="O673" s="5"/>
    </row>
    <row r="674" ht="12.75" customHeight="1">
      <c r="O674" s="5"/>
    </row>
    <row r="675" ht="12.75" customHeight="1">
      <c r="O675" s="5"/>
    </row>
    <row r="676" ht="12.75" customHeight="1">
      <c r="O676" s="5"/>
    </row>
    <row r="677" ht="12.75" customHeight="1">
      <c r="O677" s="5"/>
    </row>
    <row r="678" ht="12.75" customHeight="1">
      <c r="O678" s="5"/>
    </row>
    <row r="679" ht="12.75" customHeight="1">
      <c r="O679" s="5"/>
    </row>
    <row r="680" ht="12.75" customHeight="1">
      <c r="O680" s="5"/>
    </row>
    <row r="681" ht="12.75" customHeight="1">
      <c r="O681" s="5"/>
    </row>
    <row r="682" ht="12.75" customHeight="1">
      <c r="O682" s="5"/>
    </row>
    <row r="683" ht="12.75" customHeight="1">
      <c r="O683" s="5"/>
    </row>
    <row r="684" ht="12.75" customHeight="1">
      <c r="O684" s="5"/>
    </row>
    <row r="685" ht="12.75" customHeight="1">
      <c r="O685" s="5"/>
    </row>
    <row r="686" ht="12.75" customHeight="1">
      <c r="O686" s="5"/>
    </row>
    <row r="687" ht="12.75" customHeight="1">
      <c r="O687" s="5"/>
    </row>
    <row r="688" ht="12.75" customHeight="1">
      <c r="O688" s="5"/>
    </row>
    <row r="689" ht="12.75" customHeight="1">
      <c r="O689" s="5"/>
    </row>
    <row r="690" ht="12.75" customHeight="1">
      <c r="O690" s="5"/>
    </row>
    <row r="691" ht="12.75" customHeight="1">
      <c r="O691" s="5"/>
    </row>
    <row r="692" ht="12.75" customHeight="1">
      <c r="O692" s="5"/>
    </row>
    <row r="693" ht="12.75" customHeight="1">
      <c r="O693" s="5"/>
    </row>
    <row r="694" ht="12.75" customHeight="1">
      <c r="O694" s="5"/>
    </row>
    <row r="695" ht="12.75" customHeight="1">
      <c r="O695" s="5"/>
    </row>
    <row r="696" ht="12.75" customHeight="1">
      <c r="O696" s="5"/>
    </row>
    <row r="697" ht="12.75" customHeight="1">
      <c r="O697" s="5"/>
    </row>
    <row r="698" ht="12.75" customHeight="1">
      <c r="O698" s="5"/>
    </row>
    <row r="699" ht="12.75" customHeight="1">
      <c r="O699" s="5"/>
    </row>
    <row r="700" ht="12.75" customHeight="1">
      <c r="O700" s="5"/>
    </row>
    <row r="701" ht="12.75" customHeight="1">
      <c r="O701" s="5"/>
    </row>
    <row r="702" ht="12.75" customHeight="1">
      <c r="O702" s="5"/>
    </row>
    <row r="703" ht="12.75" customHeight="1">
      <c r="O703" s="5"/>
    </row>
    <row r="704" ht="12.75" customHeight="1">
      <c r="O704" s="5"/>
    </row>
    <row r="705" ht="12.75" customHeight="1">
      <c r="O705" s="5"/>
    </row>
    <row r="706" ht="12.75" customHeight="1">
      <c r="O706" s="5"/>
    </row>
    <row r="707" ht="12.75" customHeight="1">
      <c r="O707" s="5"/>
    </row>
    <row r="708" ht="12.75" customHeight="1">
      <c r="O708" s="5"/>
    </row>
    <row r="709" ht="12.75" customHeight="1">
      <c r="O709" s="5"/>
    </row>
    <row r="710" ht="12.75" customHeight="1">
      <c r="O710" s="5"/>
    </row>
    <row r="711" ht="12.75" customHeight="1">
      <c r="O711" s="5"/>
    </row>
    <row r="712" ht="12.75" customHeight="1">
      <c r="O712" s="5"/>
    </row>
    <row r="713" ht="12.75" customHeight="1">
      <c r="O713" s="5"/>
    </row>
    <row r="714" ht="12.75" customHeight="1">
      <c r="O714" s="5"/>
    </row>
    <row r="715" ht="12.75" customHeight="1">
      <c r="O715" s="5"/>
    </row>
    <row r="716" ht="12.75" customHeight="1">
      <c r="O716" s="5"/>
    </row>
    <row r="717" ht="12.75" customHeight="1">
      <c r="O717" s="5"/>
    </row>
    <row r="718" ht="12.75" customHeight="1">
      <c r="O718" s="5"/>
    </row>
    <row r="719" ht="12.75" customHeight="1">
      <c r="O719" s="5"/>
    </row>
    <row r="720" ht="12.75" customHeight="1">
      <c r="O720" s="5"/>
    </row>
    <row r="721" ht="12.75" customHeight="1">
      <c r="O721" s="5"/>
    </row>
    <row r="722" ht="12.75" customHeight="1">
      <c r="O722" s="5"/>
    </row>
    <row r="723" ht="12.75" customHeight="1">
      <c r="O723" s="5"/>
    </row>
    <row r="724" ht="12.75" customHeight="1">
      <c r="O724" s="5"/>
    </row>
    <row r="725" ht="12.75" customHeight="1">
      <c r="O725" s="5"/>
    </row>
    <row r="726" ht="12.75" customHeight="1">
      <c r="O726" s="5"/>
    </row>
    <row r="727" ht="12.75" customHeight="1">
      <c r="O727" s="5"/>
    </row>
    <row r="728" ht="12.75" customHeight="1">
      <c r="O728" s="5"/>
    </row>
    <row r="729" ht="12.75" customHeight="1">
      <c r="O729" s="5"/>
    </row>
    <row r="730" ht="12.75" customHeight="1">
      <c r="O730" s="5"/>
    </row>
    <row r="731" ht="12.75" customHeight="1">
      <c r="O731" s="5"/>
    </row>
    <row r="732" ht="12.75" customHeight="1">
      <c r="O732" s="5"/>
    </row>
    <row r="733" ht="12.75" customHeight="1">
      <c r="O733" s="5"/>
    </row>
    <row r="734" ht="12.75" customHeight="1">
      <c r="O734" s="5"/>
    </row>
    <row r="735" ht="12.75" customHeight="1">
      <c r="O735" s="5"/>
    </row>
    <row r="736" ht="12.75" customHeight="1">
      <c r="O736" s="5"/>
    </row>
    <row r="737" ht="12.75" customHeight="1">
      <c r="O737" s="5"/>
    </row>
    <row r="738" ht="12.75" customHeight="1">
      <c r="O738" s="5"/>
    </row>
    <row r="739" ht="12.75" customHeight="1">
      <c r="O739" s="5"/>
    </row>
    <row r="740" ht="12.75" customHeight="1">
      <c r="O740" s="5"/>
    </row>
    <row r="741" ht="12.75" customHeight="1">
      <c r="O741" s="5"/>
    </row>
    <row r="742" ht="12.75" customHeight="1">
      <c r="O742" s="5"/>
    </row>
    <row r="743" ht="12.75" customHeight="1">
      <c r="O743" s="5"/>
    </row>
    <row r="744" ht="12.75" customHeight="1">
      <c r="O744" s="5"/>
    </row>
    <row r="745" ht="12.75" customHeight="1">
      <c r="O745" s="5"/>
    </row>
    <row r="746" ht="12.75" customHeight="1">
      <c r="O746" s="5"/>
    </row>
    <row r="747" ht="12.75" customHeight="1">
      <c r="O747" s="5"/>
    </row>
    <row r="748" ht="12.75" customHeight="1">
      <c r="O748" s="5"/>
    </row>
    <row r="749" ht="12.75" customHeight="1">
      <c r="O749" s="5"/>
    </row>
    <row r="750" ht="12.75" customHeight="1">
      <c r="O750" s="5"/>
    </row>
    <row r="751" ht="12.75" customHeight="1">
      <c r="O751" s="5"/>
    </row>
    <row r="752" ht="12.75" customHeight="1">
      <c r="O752" s="5"/>
    </row>
    <row r="753" ht="12.75" customHeight="1">
      <c r="O753" s="5"/>
    </row>
    <row r="754" ht="12.75" customHeight="1">
      <c r="O754" s="5"/>
    </row>
    <row r="755" ht="12.75" customHeight="1">
      <c r="O755" s="5"/>
    </row>
    <row r="756" ht="12.75" customHeight="1">
      <c r="O756" s="5"/>
    </row>
    <row r="757" ht="12.75" customHeight="1">
      <c r="O757" s="5"/>
    </row>
    <row r="758" ht="12.75" customHeight="1">
      <c r="O758" s="5"/>
    </row>
    <row r="759" ht="12.75" customHeight="1">
      <c r="O759" s="5"/>
    </row>
    <row r="760" ht="12.75" customHeight="1">
      <c r="O760" s="5"/>
    </row>
    <row r="761" ht="12.75" customHeight="1">
      <c r="O761" s="5"/>
    </row>
    <row r="762" ht="12.75" customHeight="1">
      <c r="O762" s="5"/>
    </row>
    <row r="763" ht="12.75" customHeight="1">
      <c r="O763" s="5"/>
    </row>
    <row r="764" ht="12.75" customHeight="1">
      <c r="O764" s="5"/>
    </row>
    <row r="765" ht="12.75" customHeight="1">
      <c r="O765" s="5"/>
    </row>
    <row r="766" ht="12.75" customHeight="1">
      <c r="O766" s="5"/>
    </row>
    <row r="767" ht="12.75" customHeight="1">
      <c r="O767" s="5"/>
    </row>
    <row r="768" ht="12.75" customHeight="1">
      <c r="O768" s="5"/>
    </row>
    <row r="769" ht="12.75" customHeight="1">
      <c r="O769" s="5"/>
    </row>
    <row r="770" ht="12.75" customHeight="1">
      <c r="O770" s="5"/>
    </row>
    <row r="771" ht="12.75" customHeight="1">
      <c r="O771" s="5"/>
    </row>
    <row r="772" ht="12.75" customHeight="1">
      <c r="O772" s="5"/>
    </row>
    <row r="773" ht="12.75" customHeight="1">
      <c r="O773" s="5"/>
    </row>
    <row r="774" ht="12.75" customHeight="1">
      <c r="O774" s="5"/>
    </row>
    <row r="775" ht="12.75" customHeight="1">
      <c r="O775" s="5"/>
    </row>
    <row r="776" ht="12.75" customHeight="1">
      <c r="O776" s="5"/>
    </row>
    <row r="777" ht="12.75" customHeight="1">
      <c r="O777" s="5"/>
    </row>
    <row r="778" ht="12.75" customHeight="1">
      <c r="O778" s="5"/>
    </row>
    <row r="779" ht="12.75" customHeight="1">
      <c r="O779" s="5"/>
    </row>
    <row r="780" ht="12.75" customHeight="1">
      <c r="O780" s="5"/>
    </row>
    <row r="781" ht="12.75" customHeight="1">
      <c r="O781" s="5"/>
    </row>
    <row r="782" ht="12.75" customHeight="1">
      <c r="O782" s="5"/>
    </row>
    <row r="783" ht="12.75" customHeight="1">
      <c r="O783" s="5"/>
    </row>
    <row r="784" ht="12.75" customHeight="1">
      <c r="O784" s="5"/>
    </row>
    <row r="785" ht="12.75" customHeight="1">
      <c r="O785" s="5"/>
    </row>
    <row r="786" ht="12.75" customHeight="1">
      <c r="O786" s="5"/>
    </row>
    <row r="787" ht="12.75" customHeight="1">
      <c r="O787" s="5"/>
    </row>
    <row r="788" ht="12.75" customHeight="1">
      <c r="O788" s="5"/>
    </row>
    <row r="789" ht="12.75" customHeight="1">
      <c r="O789" s="5"/>
    </row>
    <row r="790" ht="12.75" customHeight="1">
      <c r="O790" s="5"/>
    </row>
    <row r="791" ht="12.75" customHeight="1">
      <c r="O791" s="5"/>
    </row>
    <row r="792" ht="12.75" customHeight="1">
      <c r="O792" s="5"/>
    </row>
    <row r="793" ht="12.75" customHeight="1">
      <c r="O793" s="5"/>
    </row>
    <row r="794" ht="12.75" customHeight="1">
      <c r="O794" s="5"/>
    </row>
    <row r="795" ht="12.75" customHeight="1">
      <c r="O795" s="5"/>
    </row>
    <row r="796" ht="12.75" customHeight="1">
      <c r="O796" s="5"/>
    </row>
    <row r="797" ht="12.75" customHeight="1">
      <c r="O797" s="5"/>
    </row>
    <row r="798" ht="12.75" customHeight="1">
      <c r="O798" s="5"/>
    </row>
    <row r="799" ht="12.75" customHeight="1">
      <c r="O799" s="5"/>
    </row>
    <row r="800" ht="12.75" customHeight="1">
      <c r="O800" s="5"/>
    </row>
    <row r="801" ht="12.75" customHeight="1">
      <c r="O801" s="5"/>
    </row>
    <row r="802" ht="12.75" customHeight="1">
      <c r="O802" s="5"/>
    </row>
    <row r="803" ht="12.75" customHeight="1">
      <c r="O803" s="5"/>
    </row>
    <row r="804" ht="12.75" customHeight="1">
      <c r="O804" s="5"/>
    </row>
    <row r="805" ht="12.75" customHeight="1">
      <c r="O805" s="5"/>
    </row>
    <row r="806" ht="12.75" customHeight="1">
      <c r="O806" s="5"/>
    </row>
    <row r="807" ht="12.75" customHeight="1">
      <c r="O807" s="5"/>
    </row>
    <row r="808" ht="12.75" customHeight="1">
      <c r="O808" s="5"/>
    </row>
    <row r="809" ht="12.75" customHeight="1">
      <c r="O809" s="5"/>
    </row>
    <row r="810" ht="12.75" customHeight="1">
      <c r="O810" s="5"/>
    </row>
    <row r="811" ht="12.75" customHeight="1">
      <c r="O811" s="5"/>
    </row>
    <row r="812" ht="12.75" customHeight="1">
      <c r="O812" s="5"/>
    </row>
    <row r="813" ht="12.75" customHeight="1">
      <c r="O813" s="5"/>
    </row>
    <row r="814" ht="12.75" customHeight="1">
      <c r="O814" s="5"/>
    </row>
    <row r="815" ht="12.75" customHeight="1">
      <c r="O815" s="5"/>
    </row>
    <row r="816" ht="12.75" customHeight="1">
      <c r="O816" s="5"/>
    </row>
    <row r="817" ht="12.75" customHeight="1">
      <c r="O817" s="5"/>
    </row>
    <row r="818" ht="12.75" customHeight="1">
      <c r="O818" s="5"/>
    </row>
    <row r="819" ht="12.75" customHeight="1">
      <c r="O819" s="5"/>
    </row>
    <row r="820" ht="12.75" customHeight="1">
      <c r="O820" s="5"/>
    </row>
    <row r="821" ht="12.75" customHeight="1">
      <c r="O821" s="5"/>
    </row>
    <row r="822" ht="12.75" customHeight="1">
      <c r="O822" s="5"/>
    </row>
    <row r="823" ht="12.75" customHeight="1">
      <c r="O823" s="5"/>
    </row>
    <row r="824" ht="12.75" customHeight="1">
      <c r="O824" s="5"/>
    </row>
    <row r="825" ht="12.75" customHeight="1">
      <c r="O825" s="5"/>
    </row>
    <row r="826" ht="12.75" customHeight="1">
      <c r="O826" s="5"/>
    </row>
    <row r="827" ht="12.75" customHeight="1">
      <c r="O827" s="5"/>
    </row>
    <row r="828" ht="12.75" customHeight="1">
      <c r="O828" s="5"/>
    </row>
    <row r="829" ht="12.75" customHeight="1">
      <c r="O829" s="5"/>
    </row>
    <row r="830" ht="12.75" customHeight="1">
      <c r="O830" s="5"/>
    </row>
    <row r="831" ht="12.75" customHeight="1">
      <c r="O831" s="5"/>
    </row>
    <row r="832" ht="12.75" customHeight="1">
      <c r="O832" s="5"/>
    </row>
    <row r="833" ht="12.75" customHeight="1">
      <c r="O833" s="5"/>
    </row>
    <row r="834" ht="12.75" customHeight="1">
      <c r="O834" s="5"/>
    </row>
    <row r="835" ht="12.75" customHeight="1">
      <c r="O835" s="5"/>
    </row>
    <row r="836" ht="12.75" customHeight="1">
      <c r="O836" s="5"/>
    </row>
    <row r="837" ht="12.75" customHeight="1">
      <c r="O837" s="5"/>
    </row>
    <row r="838" ht="12.75" customHeight="1">
      <c r="O838" s="5"/>
    </row>
    <row r="839" ht="12.75" customHeight="1">
      <c r="O839" s="5"/>
    </row>
    <row r="840" ht="12.75" customHeight="1">
      <c r="O840" s="5"/>
    </row>
    <row r="841" ht="12.75" customHeight="1">
      <c r="O841" s="5"/>
    </row>
    <row r="842" ht="12.75" customHeight="1">
      <c r="O842" s="5"/>
    </row>
    <row r="843" ht="12.75" customHeight="1">
      <c r="O843" s="5"/>
    </row>
    <row r="844" ht="12.75" customHeight="1">
      <c r="O844" s="5"/>
    </row>
    <row r="845" ht="12.75" customHeight="1">
      <c r="O845" s="5"/>
    </row>
    <row r="846" ht="12.75" customHeight="1">
      <c r="O846" s="5"/>
    </row>
    <row r="847" ht="12.75" customHeight="1">
      <c r="O847" s="5"/>
    </row>
    <row r="848" ht="12.75" customHeight="1">
      <c r="O848" s="5"/>
    </row>
    <row r="849" ht="12.75" customHeight="1">
      <c r="O849" s="5"/>
    </row>
    <row r="850" ht="12.75" customHeight="1">
      <c r="O850" s="5"/>
    </row>
    <row r="851" ht="12.75" customHeight="1">
      <c r="O851" s="5"/>
    </row>
    <row r="852" ht="12.75" customHeight="1">
      <c r="O852" s="5"/>
    </row>
    <row r="853" ht="12.75" customHeight="1">
      <c r="O853" s="5"/>
    </row>
    <row r="854" ht="12.75" customHeight="1">
      <c r="O854" s="5"/>
    </row>
    <row r="855" ht="12.75" customHeight="1">
      <c r="O855" s="5"/>
    </row>
    <row r="856" ht="12.75" customHeight="1">
      <c r="O856" s="5"/>
    </row>
    <row r="857" ht="12.75" customHeight="1">
      <c r="O857" s="5"/>
    </row>
    <row r="858" ht="12.75" customHeight="1">
      <c r="O858" s="5"/>
    </row>
    <row r="859" ht="12.75" customHeight="1">
      <c r="O859" s="5"/>
    </row>
    <row r="860" ht="12.75" customHeight="1">
      <c r="O860" s="5"/>
    </row>
    <row r="861" ht="12.75" customHeight="1">
      <c r="O861" s="5"/>
    </row>
    <row r="862" ht="12.75" customHeight="1">
      <c r="O862" s="5"/>
    </row>
    <row r="863" ht="12.75" customHeight="1">
      <c r="O863" s="5"/>
    </row>
    <row r="864" ht="12.75" customHeight="1">
      <c r="O864" s="5"/>
    </row>
    <row r="865" ht="12.75" customHeight="1">
      <c r="O865" s="5"/>
    </row>
    <row r="866" ht="12.75" customHeight="1">
      <c r="O866" s="5"/>
    </row>
    <row r="867" ht="12.75" customHeight="1">
      <c r="O867" s="5"/>
    </row>
    <row r="868" ht="12.75" customHeight="1">
      <c r="O868" s="5"/>
    </row>
    <row r="869" ht="12.75" customHeight="1">
      <c r="O869" s="5"/>
    </row>
    <row r="870" ht="12.75" customHeight="1">
      <c r="O870" s="5"/>
    </row>
    <row r="871" ht="12.75" customHeight="1">
      <c r="O871" s="5"/>
    </row>
    <row r="872" ht="12.75" customHeight="1">
      <c r="O872" s="5"/>
    </row>
    <row r="873" ht="12.75" customHeight="1">
      <c r="O873" s="5"/>
    </row>
    <row r="874" ht="12.75" customHeight="1">
      <c r="O874" s="5"/>
    </row>
    <row r="875" ht="12.75" customHeight="1">
      <c r="O875" s="5"/>
    </row>
    <row r="876" ht="12.75" customHeight="1">
      <c r="O876" s="5"/>
    </row>
    <row r="877" ht="12.75" customHeight="1">
      <c r="O877" s="5"/>
    </row>
    <row r="878" ht="12.75" customHeight="1">
      <c r="O878" s="5"/>
    </row>
    <row r="879" ht="12.75" customHeight="1">
      <c r="O879" s="5"/>
    </row>
    <row r="880" ht="12.75" customHeight="1">
      <c r="O880" s="5"/>
    </row>
    <row r="881" ht="12.75" customHeight="1">
      <c r="O881" s="5"/>
    </row>
    <row r="882" ht="12.75" customHeight="1">
      <c r="O882" s="5"/>
    </row>
    <row r="883" ht="12.75" customHeight="1">
      <c r="O883" s="5"/>
    </row>
    <row r="884" ht="12.75" customHeight="1">
      <c r="O884" s="5"/>
    </row>
    <row r="885" ht="12.75" customHeight="1">
      <c r="O885" s="5"/>
    </row>
    <row r="886" ht="12.75" customHeight="1">
      <c r="O886" s="5"/>
    </row>
    <row r="887" ht="12.75" customHeight="1">
      <c r="O887" s="5"/>
    </row>
    <row r="888" ht="12.75" customHeight="1">
      <c r="O888" s="5"/>
    </row>
    <row r="889" ht="12.75" customHeight="1">
      <c r="O889" s="5"/>
    </row>
    <row r="890" ht="12.75" customHeight="1">
      <c r="O890" s="5"/>
    </row>
    <row r="891" ht="12.75" customHeight="1">
      <c r="O891" s="5"/>
    </row>
    <row r="892" ht="12.75" customHeight="1">
      <c r="O892" s="5"/>
    </row>
    <row r="893" ht="12.75" customHeight="1">
      <c r="O893" s="5"/>
    </row>
    <row r="894" ht="12.75" customHeight="1">
      <c r="O894" s="5"/>
    </row>
    <row r="895" ht="12.75" customHeight="1">
      <c r="O895" s="5"/>
    </row>
    <row r="896" ht="12.75" customHeight="1">
      <c r="O896" s="5"/>
    </row>
    <row r="897" ht="12.75" customHeight="1">
      <c r="O897" s="5"/>
    </row>
    <row r="898" ht="12.75" customHeight="1">
      <c r="O898" s="5"/>
    </row>
    <row r="899" ht="12.75" customHeight="1">
      <c r="O899" s="5"/>
    </row>
    <row r="900" ht="12.75" customHeight="1">
      <c r="O900" s="5"/>
    </row>
    <row r="901" ht="12.75" customHeight="1">
      <c r="O901" s="5"/>
    </row>
    <row r="902" ht="12.75" customHeight="1">
      <c r="O902" s="5"/>
    </row>
    <row r="903" ht="12.75" customHeight="1">
      <c r="O903" s="5"/>
    </row>
    <row r="904" ht="12.75" customHeight="1">
      <c r="O904" s="5"/>
    </row>
    <row r="905" ht="12.75" customHeight="1">
      <c r="O905" s="5"/>
    </row>
    <row r="906" ht="12.75" customHeight="1">
      <c r="O906" s="5"/>
    </row>
    <row r="907" ht="12.75" customHeight="1">
      <c r="O907" s="5"/>
    </row>
    <row r="908" ht="12.75" customHeight="1">
      <c r="O908" s="5"/>
    </row>
    <row r="909" ht="12.75" customHeight="1">
      <c r="O909" s="5"/>
    </row>
    <row r="910" ht="12.75" customHeight="1">
      <c r="O910" s="5"/>
    </row>
    <row r="911" ht="12.75" customHeight="1">
      <c r="O911" s="5"/>
    </row>
    <row r="912" ht="12.75" customHeight="1">
      <c r="O912" s="5"/>
    </row>
    <row r="913" ht="12.75" customHeight="1">
      <c r="O913" s="5"/>
    </row>
    <row r="914" ht="12.75" customHeight="1">
      <c r="O914" s="5"/>
    </row>
    <row r="915" ht="12.75" customHeight="1">
      <c r="O915" s="5"/>
    </row>
    <row r="916" ht="12.75" customHeight="1">
      <c r="O916" s="5"/>
    </row>
    <row r="917" ht="12.75" customHeight="1">
      <c r="O917" s="5"/>
    </row>
    <row r="918" ht="12.75" customHeight="1">
      <c r="O918" s="5"/>
    </row>
    <row r="919" ht="12.75" customHeight="1">
      <c r="O919" s="5"/>
    </row>
    <row r="920" ht="12.75" customHeight="1">
      <c r="O920" s="5"/>
    </row>
    <row r="921" ht="12.75" customHeight="1">
      <c r="O921" s="5"/>
    </row>
    <row r="922" ht="12.75" customHeight="1">
      <c r="O922" s="5"/>
    </row>
    <row r="923" ht="12.75" customHeight="1">
      <c r="O923" s="5"/>
    </row>
    <row r="924" ht="12.75" customHeight="1">
      <c r="O924" s="5"/>
    </row>
    <row r="925" ht="12.75" customHeight="1">
      <c r="O925" s="5"/>
    </row>
    <row r="926" ht="12.75" customHeight="1">
      <c r="O926" s="5"/>
    </row>
    <row r="927" ht="12.75" customHeight="1">
      <c r="O927" s="5"/>
    </row>
    <row r="928" ht="12.75" customHeight="1">
      <c r="O928" s="5"/>
    </row>
    <row r="929" ht="12.75" customHeight="1">
      <c r="O929" s="5"/>
    </row>
    <row r="930" ht="12.75" customHeight="1">
      <c r="O930" s="5"/>
    </row>
    <row r="931" ht="12.75" customHeight="1">
      <c r="O931" s="5"/>
    </row>
    <row r="932" ht="12.75" customHeight="1">
      <c r="O932" s="5"/>
    </row>
    <row r="933" ht="12.75" customHeight="1">
      <c r="O933" s="5"/>
    </row>
    <row r="934" ht="12.75" customHeight="1">
      <c r="O934" s="5"/>
    </row>
    <row r="935" ht="12.75" customHeight="1">
      <c r="O935" s="5"/>
    </row>
    <row r="936" ht="12.75" customHeight="1">
      <c r="O936" s="5"/>
    </row>
    <row r="937" ht="12.75" customHeight="1">
      <c r="O937" s="5"/>
    </row>
    <row r="938" ht="12.75" customHeight="1">
      <c r="O938" s="5"/>
    </row>
    <row r="939" ht="12.75" customHeight="1">
      <c r="O939" s="5"/>
    </row>
    <row r="940" ht="12.75" customHeight="1">
      <c r="O940" s="5"/>
    </row>
    <row r="941" ht="12.75" customHeight="1">
      <c r="O941" s="5"/>
    </row>
    <row r="942" ht="12.75" customHeight="1">
      <c r="O942" s="5"/>
    </row>
    <row r="943" ht="12.75" customHeight="1">
      <c r="O943" s="5"/>
    </row>
    <row r="944" ht="12.75" customHeight="1">
      <c r="O944" s="5"/>
    </row>
    <row r="945" ht="12.75" customHeight="1">
      <c r="O945" s="5"/>
    </row>
    <row r="946" ht="12.75" customHeight="1">
      <c r="O946" s="5"/>
    </row>
    <row r="947" ht="12.75" customHeight="1">
      <c r="O947" s="5"/>
    </row>
    <row r="948" ht="12.75" customHeight="1">
      <c r="O948" s="5"/>
    </row>
    <row r="949" ht="12.75" customHeight="1">
      <c r="O949" s="5"/>
    </row>
    <row r="950" ht="12.75" customHeight="1">
      <c r="O950" s="5"/>
    </row>
    <row r="951" ht="12.75" customHeight="1">
      <c r="O951" s="5"/>
    </row>
    <row r="952" ht="12.75" customHeight="1">
      <c r="O952" s="5"/>
    </row>
    <row r="953" ht="12.75" customHeight="1">
      <c r="O953" s="5"/>
    </row>
    <row r="954" ht="12.75" customHeight="1">
      <c r="O954" s="5"/>
    </row>
    <row r="955" ht="12.75" customHeight="1">
      <c r="O955" s="5"/>
    </row>
    <row r="956" ht="12.75" customHeight="1">
      <c r="O956" s="5"/>
    </row>
    <row r="957" ht="12.75" customHeight="1">
      <c r="O957" s="5"/>
    </row>
    <row r="958" ht="12.75" customHeight="1">
      <c r="O958" s="5"/>
    </row>
    <row r="959" ht="12.75" customHeight="1">
      <c r="O959" s="5"/>
    </row>
    <row r="960" ht="12.75" customHeight="1">
      <c r="O960" s="5"/>
    </row>
    <row r="961" ht="12.75" customHeight="1">
      <c r="O961" s="5"/>
    </row>
    <row r="962" ht="12.75" customHeight="1">
      <c r="O962" s="5"/>
    </row>
    <row r="963" ht="12.75" customHeight="1">
      <c r="O963" s="5"/>
    </row>
    <row r="964" ht="12.75" customHeight="1">
      <c r="O964" s="5"/>
    </row>
    <row r="965" ht="12.75" customHeight="1">
      <c r="O965" s="5"/>
    </row>
    <row r="966" ht="12.75" customHeight="1">
      <c r="O966" s="5"/>
    </row>
    <row r="967" ht="12.75" customHeight="1">
      <c r="O967" s="5"/>
    </row>
    <row r="968" ht="12.75" customHeight="1">
      <c r="O968" s="5"/>
    </row>
    <row r="969" ht="12.75" customHeight="1">
      <c r="O969" s="5"/>
    </row>
    <row r="970" ht="12.75" customHeight="1">
      <c r="O970" s="5"/>
    </row>
    <row r="971" ht="12.75" customHeight="1">
      <c r="O971" s="5"/>
    </row>
    <row r="972" ht="12.75" customHeight="1">
      <c r="O972" s="5"/>
    </row>
    <row r="973" ht="12.75" customHeight="1">
      <c r="O973" s="5"/>
    </row>
    <row r="974" ht="12.75" customHeight="1">
      <c r="O974" s="5"/>
    </row>
    <row r="975" ht="12.75" customHeight="1">
      <c r="O975" s="5"/>
    </row>
    <row r="976" ht="12.75" customHeight="1">
      <c r="O976" s="5"/>
    </row>
    <row r="977" ht="12.75" customHeight="1">
      <c r="O977" s="5"/>
    </row>
    <row r="978" ht="12.75" customHeight="1">
      <c r="O978" s="5"/>
    </row>
    <row r="979" ht="12.75" customHeight="1">
      <c r="O979" s="5"/>
    </row>
    <row r="980" ht="12.75" customHeight="1">
      <c r="O980" s="5"/>
    </row>
    <row r="981" ht="12.75" customHeight="1">
      <c r="O981" s="5"/>
    </row>
    <row r="982" ht="12.75" customHeight="1">
      <c r="O982" s="5"/>
    </row>
    <row r="983" ht="12.75" customHeight="1">
      <c r="O983" s="5"/>
    </row>
    <row r="984" ht="12.75" customHeight="1">
      <c r="O984" s="5"/>
    </row>
    <row r="985" ht="12.75" customHeight="1">
      <c r="O985" s="5"/>
    </row>
    <row r="986" ht="12.75" customHeight="1">
      <c r="O986" s="5"/>
    </row>
    <row r="987" ht="12.75" customHeight="1">
      <c r="O987" s="5"/>
    </row>
    <row r="988" ht="12.75" customHeight="1">
      <c r="O988" s="5"/>
    </row>
    <row r="989" ht="12.75" customHeight="1">
      <c r="O989" s="5"/>
    </row>
    <row r="990" ht="12.75" customHeight="1">
      <c r="O990" s="5"/>
    </row>
    <row r="991" ht="12.75" customHeight="1">
      <c r="O991" s="5"/>
    </row>
    <row r="992" ht="12.75" customHeight="1">
      <c r="O992" s="5"/>
    </row>
    <row r="993" ht="12.75" customHeight="1">
      <c r="O993" s="5"/>
    </row>
    <row r="994" ht="12.75" customHeight="1">
      <c r="O994" s="5"/>
    </row>
    <row r="995" ht="12.75" customHeight="1">
      <c r="O995" s="5"/>
    </row>
    <row r="996" ht="12.75" customHeight="1">
      <c r="O996" s="5"/>
    </row>
    <row r="997" ht="12.75" customHeight="1">
      <c r="O997" s="5"/>
    </row>
    <row r="998" ht="12.75" customHeight="1">
      <c r="O998" s="5"/>
    </row>
    <row r="999" ht="12.75" customHeight="1">
      <c r="O999" s="5"/>
    </row>
    <row r="1000" ht="12.75" customHeight="1">
      <c r="O1000" s="5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2.63" defaultRowHeight="15.0"/>
  <cols>
    <col customWidth="1" min="1" max="1" width="5.75"/>
    <col customWidth="1" min="2" max="2" width="82.38"/>
    <col customWidth="1" min="3" max="3" width="10.25"/>
    <col customWidth="1" min="4" max="12" width="15.75"/>
    <col customWidth="1" min="13" max="13" width="8.75"/>
    <col customWidth="1" min="14" max="14" width="76.13"/>
    <col customWidth="1" min="15" max="26" width="8.63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4"/>
      <c r="O1" s="5"/>
    </row>
    <row r="2" ht="12.75" customHeight="1">
      <c r="A2" s="6"/>
      <c r="B2" s="7"/>
      <c r="C2" s="8"/>
      <c r="D2" s="9"/>
      <c r="E2" s="10"/>
      <c r="F2" s="10"/>
      <c r="G2" s="10"/>
      <c r="H2" s="10"/>
      <c r="I2" s="10"/>
      <c r="J2" s="10"/>
      <c r="K2" s="10"/>
      <c r="L2" s="11"/>
      <c r="M2" s="6"/>
      <c r="N2" s="12"/>
      <c r="O2" s="5"/>
    </row>
    <row r="3" ht="12.75" customHeight="1">
      <c r="A3" s="6"/>
      <c r="B3" s="13" t="s">
        <v>0</v>
      </c>
      <c r="C3" s="14"/>
      <c r="D3" s="15" t="s">
        <v>3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7" t="s">
        <v>12</v>
      </c>
      <c r="M3" s="6"/>
      <c r="N3" s="18"/>
      <c r="O3" s="5"/>
    </row>
    <row r="4" ht="12.75" customHeight="1">
      <c r="A4" s="6"/>
      <c r="B4" s="19"/>
      <c r="C4" s="20" t="s">
        <v>13</v>
      </c>
      <c r="D4" s="21">
        <v>43833.0</v>
      </c>
      <c r="E4" s="21"/>
      <c r="F4" s="21"/>
      <c r="G4" s="21"/>
      <c r="H4" s="21"/>
      <c r="I4" s="21"/>
      <c r="J4" s="21"/>
      <c r="K4" s="21"/>
      <c r="L4" s="22"/>
      <c r="M4" s="6"/>
      <c r="N4" s="23" t="s">
        <v>14</v>
      </c>
      <c r="O4" s="5"/>
    </row>
    <row r="5" ht="24.0" customHeight="1">
      <c r="A5" s="6"/>
      <c r="B5" s="24" t="s">
        <v>15</v>
      </c>
      <c r="C5" s="25"/>
      <c r="D5" s="26" t="s">
        <v>16</v>
      </c>
      <c r="E5" s="28"/>
      <c r="F5" s="28"/>
      <c r="G5" s="28"/>
      <c r="H5" s="28"/>
      <c r="I5" s="28"/>
      <c r="J5" s="28"/>
      <c r="K5" s="28"/>
      <c r="L5" s="29"/>
      <c r="M5" s="6"/>
      <c r="N5" s="30" t="s">
        <v>17</v>
      </c>
      <c r="O5" s="5"/>
    </row>
    <row r="6" ht="12.75" customHeight="1">
      <c r="A6" s="31"/>
      <c r="B6" s="32" t="s">
        <v>18</v>
      </c>
      <c r="C6" s="33" t="s">
        <v>19</v>
      </c>
      <c r="D6" s="34">
        <v>0.8333333333333334</v>
      </c>
      <c r="E6" s="35"/>
      <c r="F6" s="35"/>
      <c r="G6" s="35"/>
      <c r="H6" s="35"/>
      <c r="I6" s="35"/>
      <c r="J6" s="35"/>
      <c r="K6" s="37"/>
      <c r="L6" s="38" t="str">
        <f t="shared" ref="L6:L7" si="1">TEXT(IF(L18&lt;0, 24+L18,L18)/24,"h:mm")</f>
        <v>#DIV/0!</v>
      </c>
      <c r="M6" s="6"/>
      <c r="N6" s="39" t="s">
        <v>20</v>
      </c>
      <c r="O6" s="5"/>
    </row>
    <row r="7" ht="12.75" customHeight="1">
      <c r="A7" s="31"/>
      <c r="B7" s="32" t="s">
        <v>21</v>
      </c>
      <c r="C7" s="33" t="s">
        <v>22</v>
      </c>
      <c r="D7" s="34">
        <v>0.9166666666666666</v>
      </c>
      <c r="E7" s="35"/>
      <c r="F7" s="35"/>
      <c r="G7" s="35"/>
      <c r="H7" s="35"/>
      <c r="I7" s="35"/>
      <c r="J7" s="35"/>
      <c r="K7" s="37"/>
      <c r="L7" s="38" t="str">
        <f t="shared" si="1"/>
        <v>#DIV/0!</v>
      </c>
      <c r="M7" s="6"/>
      <c r="N7" s="39" t="s">
        <v>23</v>
      </c>
      <c r="O7" s="5"/>
    </row>
    <row r="8" ht="12.75" customHeight="1">
      <c r="A8" s="31"/>
      <c r="B8" s="32" t="s">
        <v>24</v>
      </c>
      <c r="C8" s="33" t="s">
        <v>25</v>
      </c>
      <c r="D8" s="40">
        <v>60.0</v>
      </c>
      <c r="E8" s="42"/>
      <c r="F8" s="42"/>
      <c r="G8" s="42"/>
      <c r="H8" s="42"/>
      <c r="I8" s="42"/>
      <c r="J8" s="42"/>
      <c r="K8" s="43"/>
      <c r="L8" s="44" t="str">
        <f t="shared" ref="L8:L10" si="2">AVERAGE(E8:K8)</f>
        <v>#DIV/0!</v>
      </c>
      <c r="M8" s="6"/>
      <c r="N8" s="45"/>
      <c r="O8" s="5"/>
    </row>
    <row r="9" ht="12.75" customHeight="1">
      <c r="A9" s="31"/>
      <c r="B9" s="32" t="s">
        <v>26</v>
      </c>
      <c r="C9" s="33" t="s">
        <v>27</v>
      </c>
      <c r="D9" s="40">
        <v>2.0</v>
      </c>
      <c r="E9" s="42"/>
      <c r="F9" s="42"/>
      <c r="G9" s="42"/>
      <c r="H9" s="42"/>
      <c r="I9" s="42"/>
      <c r="J9" s="42"/>
      <c r="K9" s="43"/>
      <c r="L9" s="44" t="str">
        <f t="shared" si="2"/>
        <v>#DIV/0!</v>
      </c>
      <c r="M9" s="6"/>
      <c r="N9" s="46"/>
      <c r="O9" s="5"/>
    </row>
    <row r="10" ht="12.75" customHeight="1">
      <c r="A10" s="31"/>
      <c r="B10" s="32" t="s">
        <v>28</v>
      </c>
      <c r="C10" s="33" t="s">
        <v>29</v>
      </c>
      <c r="D10" s="40">
        <v>30.0</v>
      </c>
      <c r="E10" s="42"/>
      <c r="F10" s="42"/>
      <c r="G10" s="42"/>
      <c r="H10" s="42"/>
      <c r="I10" s="42"/>
      <c r="J10" s="42"/>
      <c r="K10" s="43"/>
      <c r="L10" s="44" t="str">
        <f t="shared" si="2"/>
        <v>#DIV/0!</v>
      </c>
      <c r="M10" s="6"/>
      <c r="N10" s="47"/>
      <c r="O10" s="5"/>
    </row>
    <row r="11" ht="12.75" customHeight="1">
      <c r="A11" s="31"/>
      <c r="B11" s="32" t="s">
        <v>30</v>
      </c>
      <c r="C11" s="33" t="s">
        <v>31</v>
      </c>
      <c r="D11" s="34">
        <v>0.25</v>
      </c>
      <c r="E11" s="35"/>
      <c r="F11" s="35"/>
      <c r="G11" s="35"/>
      <c r="H11" s="35"/>
      <c r="I11" s="35"/>
      <c r="J11" s="35"/>
      <c r="K11" s="35"/>
      <c r="L11" s="48" t="str">
        <f t="shared" ref="L11:L12" si="3">TEXT(L20/24,"h:mm")</f>
        <v>#DIV/0!</v>
      </c>
      <c r="M11" s="6"/>
      <c r="N11" s="49"/>
      <c r="O11" s="5"/>
    </row>
    <row r="12" ht="12.75" customHeight="1">
      <c r="A12" s="31"/>
      <c r="B12" s="32" t="s">
        <v>32</v>
      </c>
      <c r="C12" s="33" t="s">
        <v>33</v>
      </c>
      <c r="D12" s="34">
        <v>0.3333333333333333</v>
      </c>
      <c r="E12" s="35"/>
      <c r="F12" s="35"/>
      <c r="G12" s="35"/>
      <c r="H12" s="35"/>
      <c r="I12" s="35"/>
      <c r="J12" s="35"/>
      <c r="K12" s="35"/>
      <c r="L12" s="48" t="str">
        <f t="shared" si="3"/>
        <v>#DIV/0!</v>
      </c>
      <c r="M12" s="6"/>
      <c r="N12" s="12"/>
      <c r="O12" s="5"/>
    </row>
    <row r="13" ht="12.75" customHeight="1">
      <c r="A13" s="31"/>
      <c r="B13" s="32" t="s">
        <v>34</v>
      </c>
      <c r="C13" s="33"/>
      <c r="D13" s="50" t="s">
        <v>16</v>
      </c>
      <c r="E13" s="51"/>
      <c r="F13" s="51"/>
      <c r="G13" s="51"/>
      <c r="H13" s="51"/>
      <c r="I13" s="51"/>
      <c r="J13" s="51"/>
      <c r="K13" s="51"/>
      <c r="L13" s="48"/>
      <c r="M13" s="6"/>
      <c r="N13" s="18"/>
      <c r="O13" s="5"/>
    </row>
    <row r="14" ht="30.0" customHeight="1">
      <c r="A14" s="31"/>
      <c r="B14" s="32" t="s">
        <v>35</v>
      </c>
      <c r="C14" s="33" t="s">
        <v>36</v>
      </c>
      <c r="D14" s="40">
        <v>60.0</v>
      </c>
      <c r="E14" s="42"/>
      <c r="F14" s="42"/>
      <c r="G14" s="42"/>
      <c r="H14" s="42"/>
      <c r="I14" s="42"/>
      <c r="J14" s="42"/>
      <c r="K14" s="42"/>
      <c r="L14" s="44" t="str">
        <f>AVERAGE(E14:K14)</f>
        <v>#DIV/0!</v>
      </c>
      <c r="M14" s="6"/>
      <c r="N14" s="23" t="s">
        <v>37</v>
      </c>
      <c r="O14" s="5"/>
    </row>
    <row r="15" ht="12.75" customHeight="1">
      <c r="A15" s="31"/>
      <c r="B15" s="32" t="s">
        <v>38</v>
      </c>
      <c r="C15" s="33"/>
      <c r="D15" s="50" t="s">
        <v>16</v>
      </c>
      <c r="E15" s="53"/>
      <c r="F15" s="53"/>
      <c r="G15" s="53"/>
      <c r="H15" s="53"/>
      <c r="I15" s="53"/>
      <c r="J15" s="53"/>
      <c r="K15" s="53"/>
      <c r="L15" s="48"/>
      <c r="M15" s="6"/>
      <c r="N15" s="46"/>
      <c r="O15" s="5"/>
    </row>
    <row r="16" ht="12.75" customHeight="1">
      <c r="A16" s="31"/>
      <c r="B16" s="32" t="s">
        <v>39</v>
      </c>
      <c r="C16" s="33" t="s">
        <v>40</v>
      </c>
      <c r="D16" s="40">
        <v>1.0</v>
      </c>
      <c r="E16" s="42"/>
      <c r="F16" s="42"/>
      <c r="G16" s="42"/>
      <c r="H16" s="42"/>
      <c r="I16" s="42"/>
      <c r="J16" s="42"/>
      <c r="K16" s="42"/>
      <c r="L16" s="44" t="str">
        <f t="shared" ref="L16:L24" si="4">AVERAGE(E16:K16)</f>
        <v>#DIV/0!</v>
      </c>
      <c r="M16" s="6"/>
      <c r="N16" s="30" t="s">
        <v>41</v>
      </c>
      <c r="O16" s="5"/>
    </row>
    <row r="17" ht="12.75" customHeight="1">
      <c r="A17" s="31"/>
      <c r="B17" s="32" t="s">
        <v>42</v>
      </c>
      <c r="C17" s="33" t="s">
        <v>43</v>
      </c>
      <c r="D17" s="40">
        <v>30.0</v>
      </c>
      <c r="E17" s="42"/>
      <c r="F17" s="42"/>
      <c r="G17" s="42"/>
      <c r="H17" s="42"/>
      <c r="I17" s="42"/>
      <c r="J17" s="42"/>
      <c r="K17" s="42"/>
      <c r="L17" s="44" t="str">
        <f t="shared" si="4"/>
        <v>#DIV/0!</v>
      </c>
      <c r="M17" s="6"/>
      <c r="N17" s="30" t="s">
        <v>44</v>
      </c>
      <c r="O17" s="5"/>
    </row>
    <row r="18" ht="12.75" hidden="1" customHeight="1">
      <c r="A18" s="31"/>
      <c r="B18" s="55" t="s">
        <v>45</v>
      </c>
      <c r="C18" s="56" t="s">
        <v>19</v>
      </c>
      <c r="D18" s="57">
        <f t="shared" ref="D18:K18" si="5">IF(ISBLANK(D6),"",IF(HOUR(D6)&gt;12,HOUR(D6)+(MINUTE(D6)/60)-24,HOUR(D6)+(MINUTE(D6)/60)))</f>
        <v>-4</v>
      </c>
      <c r="E18" s="57" t="str">
        <f t="shared" si="5"/>
        <v/>
      </c>
      <c r="F18" s="57" t="str">
        <f t="shared" si="5"/>
        <v/>
      </c>
      <c r="G18" s="57" t="str">
        <f t="shared" si="5"/>
        <v/>
      </c>
      <c r="H18" s="57" t="str">
        <f t="shared" si="5"/>
        <v/>
      </c>
      <c r="I18" s="57" t="str">
        <f t="shared" si="5"/>
        <v/>
      </c>
      <c r="J18" s="57" t="str">
        <f t="shared" si="5"/>
        <v/>
      </c>
      <c r="K18" s="57" t="str">
        <f t="shared" si="5"/>
        <v/>
      </c>
      <c r="L18" s="58" t="str">
        <f t="shared" si="4"/>
        <v>#DIV/0!</v>
      </c>
      <c r="M18" s="59"/>
      <c r="N18" s="60"/>
      <c r="O18" s="5"/>
    </row>
    <row r="19" ht="12.75" hidden="1" customHeight="1">
      <c r="A19" s="31"/>
      <c r="B19" s="55" t="s">
        <v>48</v>
      </c>
      <c r="C19" s="56" t="s">
        <v>22</v>
      </c>
      <c r="D19" s="57">
        <f t="shared" ref="D19:K19" si="6">IF(ISBLANK(D7),"",IF(HOUR(D7)&gt;12,HOUR(D7)+(MINUTE(D7)/60)-24,HOUR(D7)+(MINUTE(D7)/60)))</f>
        <v>-2</v>
      </c>
      <c r="E19" s="57" t="str">
        <f t="shared" si="6"/>
        <v/>
      </c>
      <c r="F19" s="57" t="str">
        <f t="shared" si="6"/>
        <v/>
      </c>
      <c r="G19" s="57" t="str">
        <f t="shared" si="6"/>
        <v/>
      </c>
      <c r="H19" s="57" t="str">
        <f t="shared" si="6"/>
        <v/>
      </c>
      <c r="I19" s="57" t="str">
        <f t="shared" si="6"/>
        <v/>
      </c>
      <c r="J19" s="57" t="str">
        <f t="shared" si="6"/>
        <v/>
      </c>
      <c r="K19" s="57" t="str">
        <f t="shared" si="6"/>
        <v/>
      </c>
      <c r="L19" s="58" t="str">
        <f t="shared" si="4"/>
        <v>#DIV/0!</v>
      </c>
      <c r="M19" s="59"/>
      <c r="N19" s="61"/>
      <c r="O19" s="5"/>
    </row>
    <row r="20" ht="12.75" hidden="1" customHeight="1">
      <c r="A20" s="31"/>
      <c r="B20" s="55" t="s">
        <v>49</v>
      </c>
      <c r="C20" s="56" t="s">
        <v>31</v>
      </c>
      <c r="D20" s="57">
        <f t="shared" ref="D20:K20" si="7">IF(ISBLANK(D11),"",HOUR(D11)+(MINUTE(D11)/60))</f>
        <v>6</v>
      </c>
      <c r="E20" s="57" t="str">
        <f t="shared" si="7"/>
        <v/>
      </c>
      <c r="F20" s="57" t="str">
        <f t="shared" si="7"/>
        <v/>
      </c>
      <c r="G20" s="57" t="str">
        <f t="shared" si="7"/>
        <v/>
      </c>
      <c r="H20" s="57" t="str">
        <f t="shared" si="7"/>
        <v/>
      </c>
      <c r="I20" s="57" t="str">
        <f t="shared" si="7"/>
        <v/>
      </c>
      <c r="J20" s="57" t="str">
        <f t="shared" si="7"/>
        <v/>
      </c>
      <c r="K20" s="57" t="str">
        <f t="shared" si="7"/>
        <v/>
      </c>
      <c r="L20" s="58" t="str">
        <f t="shared" si="4"/>
        <v>#DIV/0!</v>
      </c>
      <c r="M20" s="59"/>
      <c r="N20" s="62"/>
      <c r="O20" s="5"/>
    </row>
    <row r="21" ht="12.75" hidden="1" customHeight="1">
      <c r="A21" s="31"/>
      <c r="B21" s="55" t="s">
        <v>50</v>
      </c>
      <c r="C21" s="56" t="s">
        <v>33</v>
      </c>
      <c r="D21" s="57">
        <f t="shared" ref="D21:K21" si="8">IF(ISBLANK(D12),"",HOUR(D12)+(MINUTE(D12)/60))</f>
        <v>8</v>
      </c>
      <c r="E21" s="57" t="str">
        <f t="shared" si="8"/>
        <v/>
      </c>
      <c r="F21" s="57" t="str">
        <f t="shared" si="8"/>
        <v/>
      </c>
      <c r="G21" s="57" t="str">
        <f t="shared" si="8"/>
        <v/>
      </c>
      <c r="H21" s="57" t="str">
        <f t="shared" si="8"/>
        <v/>
      </c>
      <c r="I21" s="57" t="str">
        <f t="shared" si="8"/>
        <v/>
      </c>
      <c r="J21" s="57" t="str">
        <f t="shared" si="8"/>
        <v/>
      </c>
      <c r="K21" s="57" t="str">
        <f t="shared" si="8"/>
        <v/>
      </c>
      <c r="L21" s="58" t="str">
        <f t="shared" si="4"/>
        <v>#DIV/0!</v>
      </c>
      <c r="M21" s="59"/>
      <c r="N21" s="63"/>
      <c r="O21" s="5"/>
    </row>
    <row r="22" ht="12.75" customHeight="1">
      <c r="A22" s="31"/>
      <c r="B22" s="32" t="s">
        <v>51</v>
      </c>
      <c r="C22" s="64"/>
      <c r="D22" s="65">
        <v>4.0</v>
      </c>
      <c r="E22" s="66"/>
      <c r="F22" s="66"/>
      <c r="G22" s="66"/>
      <c r="H22" s="66"/>
      <c r="I22" s="66"/>
      <c r="J22" s="66"/>
      <c r="K22" s="66"/>
      <c r="L22" s="67" t="str">
        <f t="shared" si="4"/>
        <v>#DIV/0!</v>
      </c>
      <c r="M22" s="6"/>
      <c r="N22" s="61" t="s">
        <v>52</v>
      </c>
      <c r="O22" s="5"/>
    </row>
    <row r="23" ht="12.75" customHeight="1">
      <c r="A23" s="6"/>
      <c r="B23" s="32" t="s">
        <v>53</v>
      </c>
      <c r="C23" s="64"/>
      <c r="D23" s="65">
        <v>2.0</v>
      </c>
      <c r="E23" s="66"/>
      <c r="F23" s="66"/>
      <c r="G23" s="66"/>
      <c r="H23" s="66"/>
      <c r="I23" s="66"/>
      <c r="J23" s="66"/>
      <c r="K23" s="66"/>
      <c r="L23" s="67" t="str">
        <f t="shared" si="4"/>
        <v>#DIV/0!</v>
      </c>
      <c r="M23" s="6"/>
      <c r="N23" s="61" t="s">
        <v>54</v>
      </c>
      <c r="O23" s="5"/>
    </row>
    <row r="24" ht="12.75" customHeight="1">
      <c r="A24" s="6"/>
      <c r="B24" s="68" t="s">
        <v>55</v>
      </c>
      <c r="C24" s="69"/>
      <c r="D24" s="70">
        <v>3.0</v>
      </c>
      <c r="E24" s="71"/>
      <c r="F24" s="71"/>
      <c r="G24" s="71"/>
      <c r="H24" s="71"/>
      <c r="I24" s="71"/>
      <c r="J24" s="71"/>
      <c r="K24" s="71"/>
      <c r="L24" s="72" t="str">
        <f t="shared" si="4"/>
        <v>#DIV/0!</v>
      </c>
      <c r="M24" s="6"/>
      <c r="N24" s="61" t="s">
        <v>56</v>
      </c>
      <c r="O24" s="5"/>
    </row>
    <row r="25" ht="12.75" customHeight="1">
      <c r="A25" s="6"/>
      <c r="B25" s="73" t="s">
        <v>57</v>
      </c>
      <c r="C25" s="74" t="s">
        <v>58</v>
      </c>
      <c r="D25" s="76">
        <f t="shared" ref="D25:K25" si="9">IF(ISBLANK(D6),"",IF(ISBLANK(D12),"",(-D18+D21)))</f>
        <v>12</v>
      </c>
      <c r="E25" s="77" t="str">
        <f t="shared" si="9"/>
        <v/>
      </c>
      <c r="F25" s="77" t="str">
        <f t="shared" si="9"/>
        <v/>
      </c>
      <c r="G25" s="77" t="str">
        <f t="shared" si="9"/>
        <v/>
      </c>
      <c r="H25" s="77" t="str">
        <f t="shared" si="9"/>
        <v/>
      </c>
      <c r="I25" s="77" t="str">
        <f t="shared" si="9"/>
        <v/>
      </c>
      <c r="J25" s="77" t="str">
        <f t="shared" si="9"/>
        <v/>
      </c>
      <c r="K25" s="77" t="str">
        <f t="shared" si="9"/>
        <v/>
      </c>
      <c r="L25" s="38" t="str">
        <f t="shared" ref="L25:L29" si="11">SUM(E25:K25)/(COUNTA(E25:K25)-COUNTBLANK(E25:K25))</f>
        <v>#DIV/0!</v>
      </c>
      <c r="M25" s="6"/>
      <c r="N25" s="61" t="s">
        <v>59</v>
      </c>
      <c r="O25" s="5"/>
    </row>
    <row r="26" ht="12.75" customHeight="1">
      <c r="A26" s="6"/>
      <c r="B26" s="78" t="s">
        <v>60</v>
      </c>
      <c r="C26" s="74" t="s">
        <v>61</v>
      </c>
      <c r="D26" s="76">
        <f t="shared" ref="D26:K26" si="10">IF(ISBLANK(D7),"", IF(ISBLANK(D12),"",(-D19+D20+IF(ISBLANK(D14),0,D14/60))))</f>
        <v>9</v>
      </c>
      <c r="E26" s="77" t="str">
        <f t="shared" si="10"/>
        <v/>
      </c>
      <c r="F26" s="77" t="str">
        <f t="shared" si="10"/>
        <v/>
      </c>
      <c r="G26" s="77" t="str">
        <f t="shared" si="10"/>
        <v/>
      </c>
      <c r="H26" s="77" t="str">
        <f t="shared" si="10"/>
        <v/>
      </c>
      <c r="I26" s="77" t="str">
        <f t="shared" si="10"/>
        <v/>
      </c>
      <c r="J26" s="77" t="str">
        <f t="shared" si="10"/>
        <v/>
      </c>
      <c r="K26" s="77" t="str">
        <f t="shared" si="10"/>
        <v/>
      </c>
      <c r="L26" s="38" t="str">
        <f t="shared" si="11"/>
        <v>#DIV/0!</v>
      </c>
      <c r="M26" s="6"/>
      <c r="N26" s="61" t="s">
        <v>63</v>
      </c>
      <c r="O26" s="5"/>
    </row>
    <row r="27" ht="12.75" customHeight="1">
      <c r="A27" s="6"/>
      <c r="B27" s="78" t="s">
        <v>64</v>
      </c>
      <c r="C27" s="74" t="s">
        <v>65</v>
      </c>
      <c r="D27" s="76">
        <f t="shared" ref="D27:K27" si="12">IF(ISBLANK(D26),"",(IF(ISBLANK(D8),"",IF(ISBLANK(D10),"",D26-((D8+D10+IF(ISBLANK(D14),0,D14))/60)))))</f>
        <v>6.5</v>
      </c>
      <c r="E27" s="77" t="str">
        <f t="shared" si="12"/>
        <v/>
      </c>
      <c r="F27" s="77" t="str">
        <f t="shared" si="12"/>
        <v/>
      </c>
      <c r="G27" s="77" t="str">
        <f t="shared" si="12"/>
        <v/>
      </c>
      <c r="H27" s="77" t="str">
        <f t="shared" si="12"/>
        <v/>
      </c>
      <c r="I27" s="77" t="str">
        <f t="shared" si="12"/>
        <v/>
      </c>
      <c r="J27" s="77" t="str">
        <f t="shared" si="12"/>
        <v/>
      </c>
      <c r="K27" s="77" t="str">
        <f t="shared" si="12"/>
        <v/>
      </c>
      <c r="L27" s="38" t="str">
        <f t="shared" si="11"/>
        <v>#DIV/0!</v>
      </c>
      <c r="M27" s="6"/>
      <c r="N27" s="61" t="s">
        <v>67</v>
      </c>
      <c r="O27" s="5"/>
    </row>
    <row r="28" ht="12.75" customHeight="1">
      <c r="A28" s="6"/>
      <c r="B28" s="78" t="s">
        <v>68</v>
      </c>
      <c r="C28" s="74" t="s">
        <v>69</v>
      </c>
      <c r="D28" s="76">
        <f t="shared" ref="D28:K28" si="13">IF(ISBLANK(D8),"",IF(ISBLANK(D10),"",(D8+D10+IF(ISBLANK(D14),0,D14))/60))</f>
        <v>2.5</v>
      </c>
      <c r="E28" s="77" t="str">
        <f t="shared" si="13"/>
        <v/>
      </c>
      <c r="F28" s="77" t="str">
        <f t="shared" si="13"/>
        <v/>
      </c>
      <c r="G28" s="77" t="str">
        <f t="shared" si="13"/>
        <v/>
      </c>
      <c r="H28" s="77" t="str">
        <f t="shared" si="13"/>
        <v/>
      </c>
      <c r="I28" s="77" t="str">
        <f t="shared" si="13"/>
        <v/>
      </c>
      <c r="J28" s="77" t="str">
        <f t="shared" si="13"/>
        <v/>
      </c>
      <c r="K28" s="77" t="str">
        <f t="shared" si="13"/>
        <v/>
      </c>
      <c r="L28" s="38" t="str">
        <f t="shared" si="11"/>
        <v>#DIV/0!</v>
      </c>
      <c r="M28" s="6"/>
      <c r="N28" s="46"/>
      <c r="O28" s="5"/>
    </row>
    <row r="29" ht="12.75" customHeight="1">
      <c r="A29" s="6"/>
      <c r="B29" s="80" t="s">
        <v>70</v>
      </c>
      <c r="C29" s="81" t="s">
        <v>71</v>
      </c>
      <c r="D29" s="82">
        <f t="shared" ref="D29:K29" si="14">IF(ISERROR(D27/D26),"",IF(ISBLANK(D27),"",D27/D26))</f>
        <v>0.7222222222</v>
      </c>
      <c r="E29" s="83" t="str">
        <f t="shared" si="14"/>
        <v/>
      </c>
      <c r="F29" s="83" t="str">
        <f t="shared" si="14"/>
        <v/>
      </c>
      <c r="G29" s="83" t="str">
        <f t="shared" si="14"/>
        <v/>
      </c>
      <c r="H29" s="83" t="str">
        <f t="shared" si="14"/>
        <v/>
      </c>
      <c r="I29" s="83" t="str">
        <f t="shared" si="14"/>
        <v/>
      </c>
      <c r="J29" s="83" t="str">
        <f t="shared" si="14"/>
        <v/>
      </c>
      <c r="K29" s="83" t="str">
        <f t="shared" si="14"/>
        <v/>
      </c>
      <c r="L29" s="84" t="str">
        <f t="shared" si="11"/>
        <v>#DIV/0!</v>
      </c>
      <c r="M29" s="6"/>
      <c r="N29" s="85"/>
      <c r="O29" s="5"/>
    </row>
    <row r="30" ht="22.5" customHeight="1">
      <c r="A30" s="5"/>
      <c r="B30" s="86"/>
      <c r="C30" s="86"/>
      <c r="D30" s="86"/>
      <c r="E30" s="87"/>
      <c r="F30" s="88"/>
      <c r="G30" s="88"/>
      <c r="H30" s="88"/>
      <c r="I30" s="89"/>
      <c r="J30" s="86"/>
      <c r="K30" s="86"/>
      <c r="L30" s="86"/>
      <c r="M30" s="5"/>
      <c r="N30" s="90"/>
      <c r="O30" s="5"/>
    </row>
    <row r="31" ht="12.75" customHeight="1">
      <c r="O31" s="5"/>
    </row>
    <row r="32" ht="12.75" customHeight="1">
      <c r="O32" s="5"/>
    </row>
    <row r="33" ht="12.75" customHeight="1">
      <c r="O33" s="5"/>
    </row>
    <row r="34" ht="12.75" customHeight="1">
      <c r="O34" s="5"/>
    </row>
    <row r="35" ht="12.75" customHeight="1">
      <c r="O35" s="5"/>
    </row>
    <row r="36" ht="12.75" customHeight="1">
      <c r="O36" s="5"/>
    </row>
    <row r="37" ht="12.75" customHeight="1">
      <c r="O37" s="5"/>
    </row>
    <row r="38" ht="12.75" customHeight="1">
      <c r="O38" s="5"/>
    </row>
    <row r="39" ht="12.75" customHeight="1">
      <c r="O39" s="5"/>
    </row>
    <row r="40" ht="12.75" customHeight="1">
      <c r="O40" s="5"/>
    </row>
    <row r="41" ht="12.75" customHeight="1">
      <c r="O41" s="5"/>
    </row>
    <row r="42" ht="12.75" customHeight="1">
      <c r="O42" s="5"/>
    </row>
    <row r="43" ht="12.75" customHeight="1">
      <c r="O43" s="5"/>
    </row>
    <row r="44" ht="12.75" customHeight="1">
      <c r="O44" s="5"/>
    </row>
    <row r="45" ht="12.75" customHeight="1">
      <c r="O45" s="5"/>
    </row>
    <row r="46" ht="12.75" customHeight="1">
      <c r="O46" s="5"/>
    </row>
    <row r="47" ht="12.75" customHeight="1">
      <c r="O47" s="5"/>
    </row>
    <row r="48" ht="12.75" customHeight="1">
      <c r="O48" s="5"/>
    </row>
    <row r="49" ht="12.75" customHeight="1">
      <c r="O49" s="5"/>
    </row>
    <row r="50" ht="12.75" customHeight="1">
      <c r="O50" s="5"/>
    </row>
    <row r="51" ht="12.75" customHeight="1">
      <c r="O51" s="5"/>
    </row>
    <row r="52" ht="12.75" customHeight="1">
      <c r="O52" s="5"/>
    </row>
    <row r="53" ht="12.75" customHeight="1">
      <c r="O53" s="5"/>
    </row>
    <row r="54" ht="12.75" customHeight="1">
      <c r="O54" s="5"/>
    </row>
    <row r="55" ht="12.75" customHeight="1">
      <c r="O55" s="5"/>
    </row>
    <row r="56" ht="12.75" customHeight="1">
      <c r="O56" s="5"/>
    </row>
    <row r="57" ht="12.75" customHeight="1">
      <c r="O57" s="5"/>
    </row>
    <row r="58" ht="12.75" customHeight="1">
      <c r="O58" s="5"/>
    </row>
    <row r="59" ht="12.75" customHeight="1">
      <c r="O59" s="5"/>
    </row>
    <row r="60" ht="12.75" customHeight="1">
      <c r="O60" s="5"/>
    </row>
    <row r="61" ht="12.75" customHeight="1">
      <c r="O61" s="5"/>
    </row>
    <row r="62" ht="12.75" customHeight="1">
      <c r="O62" s="5"/>
    </row>
    <row r="63" ht="12.75" customHeight="1">
      <c r="O63" s="5"/>
    </row>
    <row r="64" ht="12.75" customHeight="1">
      <c r="O64" s="5"/>
    </row>
    <row r="65" ht="12.75" customHeight="1">
      <c r="O65" s="5"/>
    </row>
    <row r="66" ht="12.75" customHeight="1">
      <c r="O66" s="5"/>
    </row>
    <row r="67" ht="12.75" customHeight="1">
      <c r="O67" s="5"/>
    </row>
    <row r="68" ht="12.75" customHeight="1">
      <c r="O68" s="5"/>
    </row>
    <row r="69" ht="12.75" customHeight="1">
      <c r="O69" s="5"/>
    </row>
    <row r="70" ht="12.75" customHeight="1">
      <c r="O70" s="5"/>
    </row>
    <row r="71" ht="12.75" customHeight="1">
      <c r="O71" s="5"/>
    </row>
    <row r="72" ht="12.75" customHeight="1">
      <c r="O72" s="5"/>
    </row>
    <row r="73" ht="12.75" customHeight="1">
      <c r="O73" s="5"/>
    </row>
    <row r="74" ht="12.75" customHeight="1">
      <c r="O74" s="5"/>
    </row>
    <row r="75" ht="12.75" customHeight="1">
      <c r="O75" s="5"/>
    </row>
    <row r="76" ht="12.75" customHeight="1">
      <c r="O76" s="5"/>
    </row>
    <row r="77" ht="12.75" customHeight="1">
      <c r="O77" s="5"/>
    </row>
    <row r="78" ht="12.75" customHeight="1">
      <c r="O78" s="5"/>
    </row>
    <row r="79" ht="12.75" customHeight="1">
      <c r="O79" s="5"/>
    </row>
    <row r="80" ht="12.75" customHeight="1">
      <c r="O80" s="5"/>
    </row>
    <row r="81" ht="12.75" customHeight="1">
      <c r="O81" s="5"/>
    </row>
    <row r="82" ht="12.75" customHeight="1">
      <c r="O82" s="5"/>
    </row>
    <row r="83" ht="12.75" customHeight="1">
      <c r="O83" s="5"/>
    </row>
    <row r="84" ht="12.75" customHeight="1">
      <c r="O84" s="5"/>
    </row>
    <row r="85" ht="12.75" customHeight="1">
      <c r="O85" s="5"/>
    </row>
    <row r="86" ht="12.75" customHeight="1">
      <c r="O86" s="5"/>
    </row>
    <row r="87" ht="12.75" customHeight="1">
      <c r="O87" s="5"/>
    </row>
    <row r="88" ht="12.75" customHeight="1">
      <c r="O88" s="5"/>
    </row>
    <row r="89" ht="12.75" customHeight="1">
      <c r="O89" s="5"/>
    </row>
    <row r="90" ht="12.75" customHeight="1">
      <c r="O90" s="5"/>
    </row>
    <row r="91" ht="12.75" customHeight="1">
      <c r="O91" s="5"/>
    </row>
    <row r="92" ht="12.75" customHeight="1">
      <c r="O92" s="5"/>
    </row>
    <row r="93" ht="12.75" customHeight="1">
      <c r="O93" s="5"/>
    </row>
    <row r="94" ht="12.75" customHeight="1">
      <c r="O94" s="5"/>
    </row>
    <row r="95" ht="12.75" customHeight="1">
      <c r="O95" s="5"/>
    </row>
    <row r="96" ht="12.75" customHeight="1">
      <c r="O96" s="5"/>
    </row>
    <row r="97" ht="12.75" customHeight="1">
      <c r="O97" s="5"/>
    </row>
    <row r="98" ht="12.75" customHeight="1">
      <c r="O98" s="5"/>
    </row>
    <row r="99" ht="12.75" customHeight="1">
      <c r="O99" s="5"/>
    </row>
    <row r="100" ht="12.75" customHeight="1">
      <c r="O100" s="5"/>
    </row>
    <row r="101" ht="12.75" customHeight="1">
      <c r="O101" s="5"/>
    </row>
    <row r="102" ht="12.75" customHeight="1">
      <c r="O102" s="5"/>
    </row>
    <row r="103" ht="12.75" customHeight="1">
      <c r="O103" s="5"/>
    </row>
    <row r="104" ht="12.75" customHeight="1">
      <c r="O104" s="5"/>
    </row>
    <row r="105" ht="12.75" customHeight="1">
      <c r="O105" s="5"/>
    </row>
    <row r="106" ht="12.75" customHeight="1">
      <c r="O106" s="5"/>
    </row>
    <row r="107" ht="12.75" customHeight="1">
      <c r="O107" s="5"/>
    </row>
    <row r="108" ht="12.75" customHeight="1">
      <c r="O108" s="5"/>
    </row>
    <row r="109" ht="12.75" customHeight="1">
      <c r="O109" s="5"/>
    </row>
    <row r="110" ht="12.75" customHeight="1">
      <c r="O110" s="5"/>
    </row>
    <row r="111" ht="12.75" customHeight="1">
      <c r="O111" s="5"/>
    </row>
    <row r="112" ht="12.75" customHeight="1">
      <c r="O112" s="5"/>
    </row>
    <row r="113" ht="12.75" customHeight="1">
      <c r="O113" s="5"/>
    </row>
    <row r="114" ht="12.75" customHeight="1">
      <c r="O114" s="5"/>
    </row>
    <row r="115" ht="12.75" customHeight="1">
      <c r="O115" s="5"/>
    </row>
    <row r="116" ht="12.75" customHeight="1">
      <c r="O116" s="5"/>
    </row>
    <row r="117" ht="12.75" customHeight="1">
      <c r="O117" s="5"/>
    </row>
    <row r="118" ht="12.75" customHeight="1">
      <c r="O118" s="5"/>
    </row>
    <row r="119" ht="12.75" customHeight="1">
      <c r="O119" s="5"/>
    </row>
    <row r="120" ht="12.75" customHeight="1">
      <c r="O120" s="5"/>
    </row>
    <row r="121" ht="12.75" customHeight="1">
      <c r="O121" s="5"/>
    </row>
    <row r="122" ht="12.75" customHeight="1">
      <c r="O122" s="5"/>
    </row>
    <row r="123" ht="12.75" customHeight="1">
      <c r="O123" s="5"/>
    </row>
    <row r="124" ht="12.75" customHeight="1">
      <c r="O124" s="5"/>
    </row>
    <row r="125" ht="12.75" customHeight="1">
      <c r="O125" s="5"/>
    </row>
    <row r="126" ht="12.75" customHeight="1">
      <c r="O126" s="5"/>
    </row>
    <row r="127" ht="12.75" customHeight="1">
      <c r="O127" s="5"/>
    </row>
    <row r="128" ht="12.75" customHeight="1">
      <c r="O128" s="5"/>
    </row>
    <row r="129" ht="12.75" customHeight="1">
      <c r="O129" s="5"/>
    </row>
    <row r="130" ht="12.75" customHeight="1">
      <c r="O130" s="5"/>
    </row>
    <row r="131" ht="12.75" customHeight="1">
      <c r="O131" s="5"/>
    </row>
    <row r="132" ht="12.75" customHeight="1">
      <c r="O132" s="5"/>
    </row>
    <row r="133" ht="12.75" customHeight="1">
      <c r="O133" s="5"/>
    </row>
    <row r="134" ht="12.75" customHeight="1">
      <c r="O134" s="5"/>
    </row>
    <row r="135" ht="12.75" customHeight="1">
      <c r="O135" s="5"/>
    </row>
    <row r="136" ht="12.75" customHeight="1">
      <c r="O136" s="5"/>
    </row>
    <row r="137" ht="12.75" customHeight="1">
      <c r="O137" s="5"/>
    </row>
    <row r="138" ht="12.75" customHeight="1">
      <c r="O138" s="5"/>
    </row>
    <row r="139" ht="12.75" customHeight="1">
      <c r="O139" s="5"/>
    </row>
    <row r="140" ht="12.75" customHeight="1">
      <c r="O140" s="5"/>
    </row>
    <row r="141" ht="12.75" customHeight="1">
      <c r="O141" s="5"/>
    </row>
    <row r="142" ht="12.75" customHeight="1">
      <c r="O142" s="5"/>
    </row>
    <row r="143" ht="12.75" customHeight="1">
      <c r="O143" s="5"/>
    </row>
    <row r="144" ht="12.75" customHeight="1">
      <c r="O144" s="5"/>
    </row>
    <row r="145" ht="12.75" customHeight="1">
      <c r="O145" s="5"/>
    </row>
    <row r="146" ht="12.75" customHeight="1">
      <c r="O146" s="5"/>
    </row>
    <row r="147" ht="12.75" customHeight="1">
      <c r="O147" s="5"/>
    </row>
    <row r="148" ht="12.75" customHeight="1">
      <c r="O148" s="5"/>
    </row>
    <row r="149" ht="12.75" customHeight="1">
      <c r="O149" s="5"/>
    </row>
    <row r="150" ht="12.75" customHeight="1">
      <c r="O150" s="5"/>
    </row>
    <row r="151" ht="12.75" customHeight="1">
      <c r="O151" s="5"/>
    </row>
    <row r="152" ht="12.75" customHeight="1">
      <c r="O152" s="5"/>
    </row>
    <row r="153" ht="12.75" customHeight="1">
      <c r="O153" s="5"/>
    </row>
    <row r="154" ht="12.75" customHeight="1">
      <c r="O154" s="5"/>
    </row>
    <row r="155" ht="12.75" customHeight="1">
      <c r="O155" s="5"/>
    </row>
    <row r="156" ht="12.75" customHeight="1">
      <c r="O156" s="5"/>
    </row>
    <row r="157" ht="12.75" customHeight="1">
      <c r="O157" s="5"/>
    </row>
    <row r="158" ht="12.75" customHeight="1">
      <c r="O158" s="5"/>
    </row>
    <row r="159" ht="12.75" customHeight="1">
      <c r="O159" s="5"/>
    </row>
    <row r="160" ht="12.75" customHeight="1">
      <c r="O160" s="5"/>
    </row>
    <row r="161" ht="12.75" customHeight="1">
      <c r="O161" s="5"/>
    </row>
    <row r="162" ht="12.75" customHeight="1">
      <c r="O162" s="5"/>
    </row>
    <row r="163" ht="12.75" customHeight="1">
      <c r="O163" s="5"/>
    </row>
    <row r="164" ht="12.75" customHeight="1">
      <c r="O164" s="5"/>
    </row>
    <row r="165" ht="12.75" customHeight="1">
      <c r="O165" s="5"/>
    </row>
    <row r="166" ht="12.75" customHeight="1">
      <c r="O166" s="5"/>
    </row>
    <row r="167" ht="12.75" customHeight="1">
      <c r="O167" s="5"/>
    </row>
    <row r="168" ht="12.75" customHeight="1">
      <c r="O168" s="5"/>
    </row>
    <row r="169" ht="12.75" customHeight="1">
      <c r="O169" s="5"/>
    </row>
    <row r="170" ht="12.75" customHeight="1">
      <c r="O170" s="5"/>
    </row>
    <row r="171" ht="12.75" customHeight="1">
      <c r="O171" s="5"/>
    </row>
    <row r="172" ht="12.75" customHeight="1">
      <c r="O172" s="5"/>
    </row>
    <row r="173" ht="12.75" customHeight="1">
      <c r="O173" s="5"/>
    </row>
    <row r="174" ht="12.75" customHeight="1">
      <c r="O174" s="5"/>
    </row>
    <row r="175" ht="12.75" customHeight="1">
      <c r="O175" s="5"/>
    </row>
    <row r="176" ht="12.75" customHeight="1">
      <c r="O176" s="5"/>
    </row>
    <row r="177" ht="12.75" customHeight="1">
      <c r="O177" s="5"/>
    </row>
    <row r="178" ht="12.75" customHeight="1">
      <c r="O178" s="5"/>
    </row>
    <row r="179" ht="12.75" customHeight="1">
      <c r="O179" s="5"/>
    </row>
    <row r="180" ht="12.75" customHeight="1">
      <c r="O180" s="5"/>
    </row>
    <row r="181" ht="12.75" customHeight="1">
      <c r="O181" s="5"/>
    </row>
    <row r="182" ht="12.75" customHeight="1">
      <c r="O182" s="5"/>
    </row>
    <row r="183" ht="12.75" customHeight="1">
      <c r="O183" s="5"/>
    </row>
    <row r="184" ht="12.75" customHeight="1">
      <c r="O184" s="5"/>
    </row>
    <row r="185" ht="12.75" customHeight="1">
      <c r="O185" s="5"/>
    </row>
    <row r="186" ht="12.75" customHeight="1">
      <c r="O186" s="5"/>
    </row>
    <row r="187" ht="12.75" customHeight="1">
      <c r="O187" s="5"/>
    </row>
    <row r="188" ht="12.75" customHeight="1">
      <c r="O188" s="5"/>
    </row>
    <row r="189" ht="12.75" customHeight="1">
      <c r="O189" s="5"/>
    </row>
    <row r="190" ht="12.75" customHeight="1">
      <c r="O190" s="5"/>
    </row>
    <row r="191" ht="12.75" customHeight="1">
      <c r="O191" s="5"/>
    </row>
    <row r="192" ht="12.75" customHeight="1">
      <c r="O192" s="5"/>
    </row>
    <row r="193" ht="12.75" customHeight="1">
      <c r="O193" s="5"/>
    </row>
    <row r="194" ht="12.75" customHeight="1">
      <c r="O194" s="5"/>
    </row>
    <row r="195" ht="12.75" customHeight="1">
      <c r="O195" s="5"/>
    </row>
    <row r="196" ht="12.75" customHeight="1">
      <c r="O196" s="5"/>
    </row>
    <row r="197" ht="12.75" customHeight="1">
      <c r="O197" s="5"/>
    </row>
    <row r="198" ht="12.75" customHeight="1">
      <c r="O198" s="5"/>
    </row>
    <row r="199" ht="12.75" customHeight="1">
      <c r="O199" s="5"/>
    </row>
    <row r="200" ht="12.75" customHeight="1">
      <c r="O200" s="5"/>
    </row>
    <row r="201" ht="12.75" customHeight="1">
      <c r="O201" s="5"/>
    </row>
    <row r="202" ht="12.75" customHeight="1">
      <c r="O202" s="5"/>
    </row>
    <row r="203" ht="12.75" customHeight="1">
      <c r="O203" s="5"/>
    </row>
    <row r="204" ht="12.75" customHeight="1">
      <c r="O204" s="5"/>
    </row>
    <row r="205" ht="12.75" customHeight="1">
      <c r="O205" s="5"/>
    </row>
    <row r="206" ht="12.75" customHeight="1">
      <c r="O206" s="5"/>
    </row>
    <row r="207" ht="12.75" customHeight="1">
      <c r="O207" s="5"/>
    </row>
    <row r="208" ht="12.75" customHeight="1">
      <c r="O208" s="5"/>
    </row>
    <row r="209" ht="12.75" customHeight="1">
      <c r="O209" s="5"/>
    </row>
    <row r="210" ht="12.75" customHeight="1">
      <c r="O210" s="5"/>
    </row>
    <row r="211" ht="12.75" customHeight="1">
      <c r="O211" s="5"/>
    </row>
    <row r="212" ht="12.75" customHeight="1">
      <c r="O212" s="5"/>
    </row>
    <row r="213" ht="12.75" customHeight="1">
      <c r="O213" s="5"/>
    </row>
    <row r="214" ht="12.75" customHeight="1">
      <c r="O214" s="5"/>
    </row>
    <row r="215" ht="12.75" customHeight="1">
      <c r="O215" s="5"/>
    </row>
    <row r="216" ht="12.75" customHeight="1">
      <c r="O216" s="5"/>
    </row>
    <row r="217" ht="12.75" customHeight="1">
      <c r="O217" s="5"/>
    </row>
    <row r="218" ht="12.75" customHeight="1">
      <c r="O218" s="5"/>
    </row>
    <row r="219" ht="12.75" customHeight="1">
      <c r="O219" s="5"/>
    </row>
    <row r="220" ht="12.75" customHeight="1">
      <c r="O220" s="5"/>
    </row>
    <row r="221" ht="12.75" customHeight="1">
      <c r="O221" s="5"/>
    </row>
    <row r="222" ht="12.75" customHeight="1">
      <c r="O222" s="5"/>
    </row>
    <row r="223" ht="12.75" customHeight="1">
      <c r="O223" s="5"/>
    </row>
    <row r="224" ht="12.75" customHeight="1">
      <c r="O224" s="5"/>
    </row>
    <row r="225" ht="12.75" customHeight="1">
      <c r="O225" s="5"/>
    </row>
    <row r="226" ht="12.75" customHeight="1">
      <c r="O226" s="5"/>
    </row>
    <row r="227" ht="12.75" customHeight="1">
      <c r="O227" s="5"/>
    </row>
    <row r="228" ht="12.75" customHeight="1">
      <c r="O228" s="5"/>
    </row>
    <row r="229" ht="12.75" customHeight="1">
      <c r="O229" s="5"/>
    </row>
    <row r="230" ht="12.75" customHeight="1">
      <c r="O230" s="5"/>
    </row>
    <row r="231" ht="12.75" customHeight="1">
      <c r="O231" s="5"/>
    </row>
    <row r="232" ht="12.75" customHeight="1">
      <c r="O232" s="5"/>
    </row>
    <row r="233" ht="12.75" customHeight="1">
      <c r="O233" s="5"/>
    </row>
    <row r="234" ht="12.75" customHeight="1">
      <c r="O234" s="5"/>
    </row>
    <row r="235" ht="12.75" customHeight="1">
      <c r="O235" s="5"/>
    </row>
    <row r="236" ht="12.75" customHeight="1">
      <c r="O236" s="5"/>
    </row>
    <row r="237" ht="12.75" customHeight="1">
      <c r="O237" s="5"/>
    </row>
    <row r="238" ht="12.75" customHeight="1">
      <c r="O238" s="5"/>
    </row>
    <row r="239" ht="12.75" customHeight="1">
      <c r="O239" s="5"/>
    </row>
    <row r="240" ht="12.75" customHeight="1">
      <c r="O240" s="5"/>
    </row>
    <row r="241" ht="12.75" customHeight="1">
      <c r="O241" s="5"/>
    </row>
    <row r="242" ht="12.75" customHeight="1">
      <c r="O242" s="5"/>
    </row>
    <row r="243" ht="12.75" customHeight="1">
      <c r="O243" s="5"/>
    </row>
    <row r="244" ht="12.75" customHeight="1">
      <c r="O244" s="5"/>
    </row>
    <row r="245" ht="12.75" customHeight="1">
      <c r="O245" s="5"/>
    </row>
    <row r="246" ht="12.75" customHeight="1">
      <c r="O246" s="5"/>
    </row>
    <row r="247" ht="12.75" customHeight="1">
      <c r="O247" s="5"/>
    </row>
    <row r="248" ht="12.75" customHeight="1">
      <c r="O248" s="5"/>
    </row>
    <row r="249" ht="12.75" customHeight="1">
      <c r="O249" s="5"/>
    </row>
    <row r="250" ht="12.75" customHeight="1">
      <c r="O250" s="5"/>
    </row>
    <row r="251" ht="12.75" customHeight="1">
      <c r="O251" s="5"/>
    </row>
    <row r="252" ht="12.75" customHeight="1">
      <c r="O252" s="5"/>
    </row>
    <row r="253" ht="12.75" customHeight="1">
      <c r="O253" s="5"/>
    </row>
    <row r="254" ht="12.75" customHeight="1">
      <c r="O254" s="5"/>
    </row>
    <row r="255" ht="12.75" customHeight="1">
      <c r="O255" s="5"/>
    </row>
    <row r="256" ht="12.75" customHeight="1">
      <c r="O256" s="5"/>
    </row>
    <row r="257" ht="12.75" customHeight="1">
      <c r="O257" s="5"/>
    </row>
    <row r="258" ht="12.75" customHeight="1">
      <c r="O258" s="5"/>
    </row>
    <row r="259" ht="12.75" customHeight="1">
      <c r="O259" s="5"/>
    </row>
    <row r="260" ht="12.75" customHeight="1">
      <c r="O260" s="5"/>
    </row>
    <row r="261" ht="12.75" customHeight="1">
      <c r="O261" s="5"/>
    </row>
    <row r="262" ht="12.75" customHeight="1">
      <c r="O262" s="5"/>
    </row>
    <row r="263" ht="12.75" customHeight="1">
      <c r="O263" s="5"/>
    </row>
    <row r="264" ht="12.75" customHeight="1">
      <c r="O264" s="5"/>
    </row>
    <row r="265" ht="12.75" customHeight="1">
      <c r="O265" s="5"/>
    </row>
    <row r="266" ht="12.75" customHeight="1">
      <c r="O266" s="5"/>
    </row>
    <row r="267" ht="12.75" customHeight="1">
      <c r="O267" s="5"/>
    </row>
    <row r="268" ht="12.75" customHeight="1">
      <c r="O268" s="5"/>
    </row>
    <row r="269" ht="12.75" customHeight="1">
      <c r="O269" s="5"/>
    </row>
    <row r="270" ht="12.75" customHeight="1">
      <c r="O270" s="5"/>
    </row>
    <row r="271" ht="12.75" customHeight="1">
      <c r="O271" s="5"/>
    </row>
    <row r="272" ht="12.75" customHeight="1">
      <c r="O272" s="5"/>
    </row>
    <row r="273" ht="12.75" customHeight="1">
      <c r="O273" s="5"/>
    </row>
    <row r="274" ht="12.75" customHeight="1">
      <c r="O274" s="5"/>
    </row>
    <row r="275" ht="12.75" customHeight="1">
      <c r="O275" s="5"/>
    </row>
    <row r="276" ht="12.75" customHeight="1">
      <c r="O276" s="5"/>
    </row>
    <row r="277" ht="12.75" customHeight="1">
      <c r="O277" s="5"/>
    </row>
    <row r="278" ht="12.75" customHeight="1">
      <c r="O278" s="5"/>
    </row>
    <row r="279" ht="12.75" customHeight="1">
      <c r="O279" s="5"/>
    </row>
    <row r="280" ht="12.75" customHeight="1">
      <c r="O280" s="5"/>
    </row>
    <row r="281" ht="12.75" customHeight="1">
      <c r="O281" s="5"/>
    </row>
    <row r="282" ht="12.75" customHeight="1">
      <c r="O282" s="5"/>
    </row>
    <row r="283" ht="12.75" customHeight="1">
      <c r="O283" s="5"/>
    </row>
    <row r="284" ht="12.75" customHeight="1">
      <c r="O284" s="5"/>
    </row>
    <row r="285" ht="12.75" customHeight="1">
      <c r="O285" s="5"/>
    </row>
    <row r="286" ht="12.75" customHeight="1">
      <c r="O286" s="5"/>
    </row>
    <row r="287" ht="12.75" customHeight="1">
      <c r="O287" s="5"/>
    </row>
    <row r="288" ht="12.75" customHeight="1">
      <c r="O288" s="5"/>
    </row>
    <row r="289" ht="12.75" customHeight="1">
      <c r="O289" s="5"/>
    </row>
    <row r="290" ht="12.75" customHeight="1">
      <c r="O290" s="5"/>
    </row>
    <row r="291" ht="12.75" customHeight="1">
      <c r="O291" s="5"/>
    </row>
    <row r="292" ht="12.75" customHeight="1">
      <c r="O292" s="5"/>
    </row>
    <row r="293" ht="12.75" customHeight="1">
      <c r="O293" s="5"/>
    </row>
    <row r="294" ht="12.75" customHeight="1">
      <c r="O294" s="5"/>
    </row>
    <row r="295" ht="12.75" customHeight="1">
      <c r="O295" s="5"/>
    </row>
    <row r="296" ht="12.75" customHeight="1">
      <c r="O296" s="5"/>
    </row>
    <row r="297" ht="12.75" customHeight="1">
      <c r="O297" s="5"/>
    </row>
    <row r="298" ht="12.75" customHeight="1">
      <c r="O298" s="5"/>
    </row>
    <row r="299" ht="12.75" customHeight="1">
      <c r="O299" s="5"/>
    </row>
    <row r="300" ht="12.75" customHeight="1">
      <c r="O300" s="5"/>
    </row>
    <row r="301" ht="12.75" customHeight="1">
      <c r="O301" s="5"/>
    </row>
    <row r="302" ht="12.75" customHeight="1">
      <c r="O302" s="5"/>
    </row>
    <row r="303" ht="12.75" customHeight="1">
      <c r="O303" s="5"/>
    </row>
    <row r="304" ht="12.75" customHeight="1">
      <c r="O304" s="5"/>
    </row>
    <row r="305" ht="12.75" customHeight="1">
      <c r="O305" s="5"/>
    </row>
    <row r="306" ht="12.75" customHeight="1">
      <c r="O306" s="5"/>
    </row>
    <row r="307" ht="12.75" customHeight="1">
      <c r="O307" s="5"/>
    </row>
    <row r="308" ht="12.75" customHeight="1">
      <c r="O308" s="5"/>
    </row>
    <row r="309" ht="12.75" customHeight="1">
      <c r="O309" s="5"/>
    </row>
    <row r="310" ht="12.75" customHeight="1">
      <c r="O310" s="5"/>
    </row>
    <row r="311" ht="12.75" customHeight="1">
      <c r="O311" s="5"/>
    </row>
    <row r="312" ht="12.75" customHeight="1">
      <c r="O312" s="5"/>
    </row>
    <row r="313" ht="12.75" customHeight="1">
      <c r="O313" s="5"/>
    </row>
    <row r="314" ht="12.75" customHeight="1">
      <c r="O314" s="5"/>
    </row>
    <row r="315" ht="12.75" customHeight="1">
      <c r="O315" s="5"/>
    </row>
    <row r="316" ht="12.75" customHeight="1">
      <c r="O316" s="5"/>
    </row>
    <row r="317" ht="12.75" customHeight="1">
      <c r="O317" s="5"/>
    </row>
    <row r="318" ht="12.75" customHeight="1">
      <c r="O318" s="5"/>
    </row>
    <row r="319" ht="12.75" customHeight="1">
      <c r="O319" s="5"/>
    </row>
    <row r="320" ht="12.75" customHeight="1">
      <c r="O320" s="5"/>
    </row>
    <row r="321" ht="12.75" customHeight="1">
      <c r="O321" s="5"/>
    </row>
    <row r="322" ht="12.75" customHeight="1">
      <c r="O322" s="5"/>
    </row>
    <row r="323" ht="12.75" customHeight="1">
      <c r="O323" s="5"/>
    </row>
    <row r="324" ht="12.75" customHeight="1">
      <c r="O324" s="5"/>
    </row>
    <row r="325" ht="12.75" customHeight="1">
      <c r="O325" s="5"/>
    </row>
    <row r="326" ht="12.75" customHeight="1">
      <c r="O326" s="5"/>
    </row>
    <row r="327" ht="12.75" customHeight="1">
      <c r="O327" s="5"/>
    </row>
    <row r="328" ht="12.75" customHeight="1">
      <c r="O328" s="5"/>
    </row>
    <row r="329" ht="12.75" customHeight="1">
      <c r="O329" s="5"/>
    </row>
    <row r="330" ht="12.75" customHeight="1">
      <c r="O330" s="5"/>
    </row>
    <row r="331" ht="12.75" customHeight="1">
      <c r="O331" s="5"/>
    </row>
    <row r="332" ht="12.75" customHeight="1">
      <c r="O332" s="5"/>
    </row>
    <row r="333" ht="12.75" customHeight="1">
      <c r="O333" s="5"/>
    </row>
    <row r="334" ht="12.75" customHeight="1">
      <c r="O334" s="5"/>
    </row>
    <row r="335" ht="12.75" customHeight="1">
      <c r="O335" s="5"/>
    </row>
    <row r="336" ht="12.75" customHeight="1">
      <c r="O336" s="5"/>
    </row>
    <row r="337" ht="12.75" customHeight="1">
      <c r="O337" s="5"/>
    </row>
    <row r="338" ht="12.75" customHeight="1">
      <c r="O338" s="5"/>
    </row>
    <row r="339" ht="12.75" customHeight="1">
      <c r="O339" s="5"/>
    </row>
    <row r="340" ht="12.75" customHeight="1">
      <c r="O340" s="5"/>
    </row>
    <row r="341" ht="12.75" customHeight="1">
      <c r="O341" s="5"/>
    </row>
    <row r="342" ht="12.75" customHeight="1">
      <c r="O342" s="5"/>
    </row>
    <row r="343" ht="12.75" customHeight="1">
      <c r="O343" s="5"/>
    </row>
    <row r="344" ht="12.75" customHeight="1">
      <c r="O344" s="5"/>
    </row>
    <row r="345" ht="12.75" customHeight="1">
      <c r="O345" s="5"/>
    </row>
    <row r="346" ht="12.75" customHeight="1">
      <c r="O346" s="5"/>
    </row>
    <row r="347" ht="12.75" customHeight="1">
      <c r="O347" s="5"/>
    </row>
    <row r="348" ht="12.75" customHeight="1">
      <c r="O348" s="5"/>
    </row>
    <row r="349" ht="12.75" customHeight="1">
      <c r="O349" s="5"/>
    </row>
    <row r="350" ht="12.75" customHeight="1">
      <c r="O350" s="5"/>
    </row>
    <row r="351" ht="12.75" customHeight="1">
      <c r="O351" s="5"/>
    </row>
    <row r="352" ht="12.75" customHeight="1">
      <c r="O352" s="5"/>
    </row>
    <row r="353" ht="12.75" customHeight="1">
      <c r="O353" s="5"/>
    </row>
    <row r="354" ht="12.75" customHeight="1">
      <c r="O354" s="5"/>
    </row>
    <row r="355" ht="12.75" customHeight="1">
      <c r="O355" s="5"/>
    </row>
    <row r="356" ht="12.75" customHeight="1">
      <c r="O356" s="5"/>
    </row>
    <row r="357" ht="12.75" customHeight="1">
      <c r="O357" s="5"/>
    </row>
    <row r="358" ht="12.75" customHeight="1">
      <c r="O358" s="5"/>
    </row>
    <row r="359" ht="12.75" customHeight="1">
      <c r="O359" s="5"/>
    </row>
    <row r="360" ht="12.75" customHeight="1">
      <c r="O360" s="5"/>
    </row>
    <row r="361" ht="12.75" customHeight="1">
      <c r="O361" s="5"/>
    </row>
    <row r="362" ht="12.75" customHeight="1">
      <c r="O362" s="5"/>
    </row>
    <row r="363" ht="12.75" customHeight="1">
      <c r="O363" s="5"/>
    </row>
    <row r="364" ht="12.75" customHeight="1">
      <c r="O364" s="5"/>
    </row>
    <row r="365" ht="12.75" customHeight="1">
      <c r="O365" s="5"/>
    </row>
    <row r="366" ht="12.75" customHeight="1">
      <c r="O366" s="5"/>
    </row>
    <row r="367" ht="12.75" customHeight="1">
      <c r="O367" s="5"/>
    </row>
    <row r="368" ht="12.75" customHeight="1">
      <c r="O368" s="5"/>
    </row>
    <row r="369" ht="12.75" customHeight="1">
      <c r="O369" s="5"/>
    </row>
    <row r="370" ht="12.75" customHeight="1">
      <c r="O370" s="5"/>
    </row>
    <row r="371" ht="12.75" customHeight="1">
      <c r="O371" s="5"/>
    </row>
    <row r="372" ht="12.75" customHeight="1">
      <c r="O372" s="5"/>
    </row>
    <row r="373" ht="12.75" customHeight="1">
      <c r="O373" s="5"/>
    </row>
    <row r="374" ht="12.75" customHeight="1">
      <c r="O374" s="5"/>
    </row>
    <row r="375" ht="12.75" customHeight="1">
      <c r="O375" s="5"/>
    </row>
    <row r="376" ht="12.75" customHeight="1">
      <c r="O376" s="5"/>
    </row>
    <row r="377" ht="12.75" customHeight="1">
      <c r="O377" s="5"/>
    </row>
    <row r="378" ht="12.75" customHeight="1">
      <c r="O378" s="5"/>
    </row>
    <row r="379" ht="12.75" customHeight="1">
      <c r="O379" s="5"/>
    </row>
    <row r="380" ht="12.75" customHeight="1">
      <c r="O380" s="5"/>
    </row>
    <row r="381" ht="12.75" customHeight="1">
      <c r="O381" s="5"/>
    </row>
    <row r="382" ht="12.75" customHeight="1">
      <c r="O382" s="5"/>
    </row>
    <row r="383" ht="12.75" customHeight="1">
      <c r="O383" s="5"/>
    </row>
    <row r="384" ht="12.75" customHeight="1">
      <c r="O384" s="5"/>
    </row>
    <row r="385" ht="12.75" customHeight="1">
      <c r="O385" s="5"/>
    </row>
    <row r="386" ht="12.75" customHeight="1">
      <c r="O386" s="5"/>
    </row>
    <row r="387" ht="12.75" customHeight="1">
      <c r="O387" s="5"/>
    </row>
    <row r="388" ht="12.75" customHeight="1">
      <c r="O388" s="5"/>
    </row>
    <row r="389" ht="12.75" customHeight="1">
      <c r="O389" s="5"/>
    </row>
    <row r="390" ht="12.75" customHeight="1">
      <c r="O390" s="5"/>
    </row>
    <row r="391" ht="12.75" customHeight="1">
      <c r="O391" s="5"/>
    </row>
    <row r="392" ht="12.75" customHeight="1">
      <c r="O392" s="5"/>
    </row>
    <row r="393" ht="12.75" customHeight="1">
      <c r="O393" s="5"/>
    </row>
    <row r="394" ht="12.75" customHeight="1">
      <c r="O394" s="5"/>
    </row>
    <row r="395" ht="12.75" customHeight="1">
      <c r="O395" s="5"/>
    </row>
    <row r="396" ht="12.75" customHeight="1">
      <c r="O396" s="5"/>
    </row>
    <row r="397" ht="12.75" customHeight="1">
      <c r="O397" s="5"/>
    </row>
    <row r="398" ht="12.75" customHeight="1">
      <c r="O398" s="5"/>
    </row>
    <row r="399" ht="12.75" customHeight="1">
      <c r="O399" s="5"/>
    </row>
    <row r="400" ht="12.75" customHeight="1">
      <c r="O400" s="5"/>
    </row>
    <row r="401" ht="12.75" customHeight="1">
      <c r="O401" s="5"/>
    </row>
    <row r="402" ht="12.75" customHeight="1">
      <c r="O402" s="5"/>
    </row>
    <row r="403" ht="12.75" customHeight="1">
      <c r="O403" s="5"/>
    </row>
    <row r="404" ht="12.75" customHeight="1">
      <c r="O404" s="5"/>
    </row>
    <row r="405" ht="12.75" customHeight="1">
      <c r="O405" s="5"/>
    </row>
    <row r="406" ht="12.75" customHeight="1">
      <c r="O406" s="5"/>
    </row>
    <row r="407" ht="12.75" customHeight="1">
      <c r="O407" s="5"/>
    </row>
    <row r="408" ht="12.75" customHeight="1">
      <c r="O408" s="5"/>
    </row>
    <row r="409" ht="12.75" customHeight="1">
      <c r="O409" s="5"/>
    </row>
    <row r="410" ht="12.75" customHeight="1">
      <c r="O410" s="5"/>
    </row>
    <row r="411" ht="12.75" customHeight="1">
      <c r="O411" s="5"/>
    </row>
    <row r="412" ht="12.75" customHeight="1">
      <c r="O412" s="5"/>
    </row>
    <row r="413" ht="12.75" customHeight="1">
      <c r="O413" s="5"/>
    </row>
    <row r="414" ht="12.75" customHeight="1">
      <c r="O414" s="5"/>
    </row>
    <row r="415" ht="12.75" customHeight="1">
      <c r="O415" s="5"/>
    </row>
    <row r="416" ht="12.75" customHeight="1">
      <c r="O416" s="5"/>
    </row>
    <row r="417" ht="12.75" customHeight="1">
      <c r="O417" s="5"/>
    </row>
    <row r="418" ht="12.75" customHeight="1">
      <c r="O418" s="5"/>
    </row>
    <row r="419" ht="12.75" customHeight="1">
      <c r="O419" s="5"/>
    </row>
    <row r="420" ht="12.75" customHeight="1">
      <c r="O420" s="5"/>
    </row>
    <row r="421" ht="12.75" customHeight="1">
      <c r="O421" s="5"/>
    </row>
    <row r="422" ht="12.75" customHeight="1">
      <c r="O422" s="5"/>
    </row>
    <row r="423" ht="12.75" customHeight="1">
      <c r="O423" s="5"/>
    </row>
    <row r="424" ht="12.75" customHeight="1">
      <c r="O424" s="5"/>
    </row>
    <row r="425" ht="12.75" customHeight="1">
      <c r="O425" s="5"/>
    </row>
    <row r="426" ht="12.75" customHeight="1">
      <c r="O426" s="5"/>
    </row>
    <row r="427" ht="12.75" customHeight="1">
      <c r="O427" s="5"/>
    </row>
    <row r="428" ht="12.75" customHeight="1">
      <c r="O428" s="5"/>
    </row>
    <row r="429" ht="12.75" customHeight="1">
      <c r="O429" s="5"/>
    </row>
    <row r="430" ht="12.75" customHeight="1">
      <c r="O430" s="5"/>
    </row>
    <row r="431" ht="12.75" customHeight="1">
      <c r="O431" s="5"/>
    </row>
    <row r="432" ht="12.75" customHeight="1">
      <c r="O432" s="5"/>
    </row>
    <row r="433" ht="12.75" customHeight="1">
      <c r="O433" s="5"/>
    </row>
    <row r="434" ht="12.75" customHeight="1">
      <c r="O434" s="5"/>
    </row>
    <row r="435" ht="12.75" customHeight="1">
      <c r="O435" s="5"/>
    </row>
    <row r="436" ht="12.75" customHeight="1">
      <c r="O436" s="5"/>
    </row>
    <row r="437" ht="12.75" customHeight="1">
      <c r="O437" s="5"/>
    </row>
    <row r="438" ht="12.75" customHeight="1">
      <c r="O438" s="5"/>
    </row>
    <row r="439" ht="12.75" customHeight="1">
      <c r="O439" s="5"/>
    </row>
    <row r="440" ht="12.75" customHeight="1">
      <c r="O440" s="5"/>
    </row>
    <row r="441" ht="12.75" customHeight="1">
      <c r="O441" s="5"/>
    </row>
    <row r="442" ht="12.75" customHeight="1">
      <c r="O442" s="5"/>
    </row>
    <row r="443" ht="12.75" customHeight="1">
      <c r="O443" s="5"/>
    </row>
    <row r="444" ht="12.75" customHeight="1">
      <c r="O444" s="5"/>
    </row>
    <row r="445" ht="12.75" customHeight="1">
      <c r="O445" s="5"/>
    </row>
    <row r="446" ht="12.75" customHeight="1">
      <c r="O446" s="5"/>
    </row>
    <row r="447" ht="12.75" customHeight="1">
      <c r="O447" s="5"/>
    </row>
    <row r="448" ht="12.75" customHeight="1">
      <c r="O448" s="5"/>
    </row>
    <row r="449" ht="12.75" customHeight="1">
      <c r="O449" s="5"/>
    </row>
    <row r="450" ht="12.75" customHeight="1">
      <c r="O450" s="5"/>
    </row>
    <row r="451" ht="12.75" customHeight="1">
      <c r="O451" s="5"/>
    </row>
    <row r="452" ht="12.75" customHeight="1">
      <c r="O452" s="5"/>
    </row>
    <row r="453" ht="12.75" customHeight="1">
      <c r="O453" s="5"/>
    </row>
    <row r="454" ht="12.75" customHeight="1">
      <c r="O454" s="5"/>
    </row>
    <row r="455" ht="12.75" customHeight="1">
      <c r="O455" s="5"/>
    </row>
    <row r="456" ht="12.75" customHeight="1">
      <c r="O456" s="5"/>
    </row>
    <row r="457" ht="12.75" customHeight="1">
      <c r="O457" s="5"/>
    </row>
    <row r="458" ht="12.75" customHeight="1">
      <c r="O458" s="5"/>
    </row>
    <row r="459" ht="12.75" customHeight="1">
      <c r="O459" s="5"/>
    </row>
    <row r="460" ht="12.75" customHeight="1">
      <c r="O460" s="5"/>
    </row>
    <row r="461" ht="12.75" customHeight="1">
      <c r="O461" s="5"/>
    </row>
    <row r="462" ht="12.75" customHeight="1">
      <c r="O462" s="5"/>
    </row>
    <row r="463" ht="12.75" customHeight="1">
      <c r="O463" s="5"/>
    </row>
    <row r="464" ht="12.75" customHeight="1">
      <c r="O464" s="5"/>
    </row>
    <row r="465" ht="12.75" customHeight="1">
      <c r="O465" s="5"/>
    </row>
    <row r="466" ht="12.75" customHeight="1">
      <c r="O466" s="5"/>
    </row>
    <row r="467" ht="12.75" customHeight="1">
      <c r="O467" s="5"/>
    </row>
    <row r="468" ht="12.75" customHeight="1">
      <c r="O468" s="5"/>
    </row>
    <row r="469" ht="12.75" customHeight="1">
      <c r="O469" s="5"/>
    </row>
    <row r="470" ht="12.75" customHeight="1">
      <c r="O470" s="5"/>
    </row>
    <row r="471" ht="12.75" customHeight="1">
      <c r="O471" s="5"/>
    </row>
    <row r="472" ht="12.75" customHeight="1">
      <c r="O472" s="5"/>
    </row>
    <row r="473" ht="12.75" customHeight="1">
      <c r="O473" s="5"/>
    </row>
    <row r="474" ht="12.75" customHeight="1">
      <c r="O474" s="5"/>
    </row>
    <row r="475" ht="12.75" customHeight="1">
      <c r="O475" s="5"/>
    </row>
    <row r="476" ht="12.75" customHeight="1">
      <c r="O476" s="5"/>
    </row>
    <row r="477" ht="12.75" customHeight="1">
      <c r="O477" s="5"/>
    </row>
    <row r="478" ht="12.75" customHeight="1">
      <c r="O478" s="5"/>
    </row>
    <row r="479" ht="12.75" customHeight="1">
      <c r="O479" s="5"/>
    </row>
    <row r="480" ht="12.75" customHeight="1">
      <c r="O480" s="5"/>
    </row>
    <row r="481" ht="12.75" customHeight="1">
      <c r="O481" s="5"/>
    </row>
    <row r="482" ht="12.75" customHeight="1">
      <c r="O482" s="5"/>
    </row>
    <row r="483" ht="12.75" customHeight="1">
      <c r="O483" s="5"/>
    </row>
    <row r="484" ht="12.75" customHeight="1">
      <c r="O484" s="5"/>
    </row>
    <row r="485" ht="12.75" customHeight="1">
      <c r="O485" s="5"/>
    </row>
    <row r="486" ht="12.75" customHeight="1">
      <c r="O486" s="5"/>
    </row>
    <row r="487" ht="12.75" customHeight="1">
      <c r="O487" s="5"/>
    </row>
    <row r="488" ht="12.75" customHeight="1">
      <c r="O488" s="5"/>
    </row>
    <row r="489" ht="12.75" customHeight="1">
      <c r="O489" s="5"/>
    </row>
    <row r="490" ht="12.75" customHeight="1">
      <c r="O490" s="5"/>
    </row>
    <row r="491" ht="12.75" customHeight="1">
      <c r="O491" s="5"/>
    </row>
    <row r="492" ht="12.75" customHeight="1">
      <c r="O492" s="5"/>
    </row>
    <row r="493" ht="12.75" customHeight="1">
      <c r="O493" s="5"/>
    </row>
    <row r="494" ht="12.75" customHeight="1">
      <c r="O494" s="5"/>
    </row>
    <row r="495" ht="12.75" customHeight="1">
      <c r="O495" s="5"/>
    </row>
    <row r="496" ht="12.75" customHeight="1">
      <c r="O496" s="5"/>
    </row>
    <row r="497" ht="12.75" customHeight="1">
      <c r="O497" s="5"/>
    </row>
    <row r="498" ht="12.75" customHeight="1">
      <c r="O498" s="5"/>
    </row>
    <row r="499" ht="12.75" customHeight="1">
      <c r="O499" s="5"/>
    </row>
    <row r="500" ht="12.75" customHeight="1">
      <c r="O500" s="5"/>
    </row>
    <row r="501" ht="12.75" customHeight="1">
      <c r="O501" s="5"/>
    </row>
    <row r="502" ht="12.75" customHeight="1">
      <c r="O502" s="5"/>
    </row>
    <row r="503" ht="12.75" customHeight="1">
      <c r="O503" s="5"/>
    </row>
    <row r="504" ht="12.75" customHeight="1">
      <c r="O504" s="5"/>
    </row>
    <row r="505" ht="12.75" customHeight="1">
      <c r="O505" s="5"/>
    </row>
    <row r="506" ht="12.75" customHeight="1">
      <c r="O506" s="5"/>
    </row>
    <row r="507" ht="12.75" customHeight="1">
      <c r="O507" s="5"/>
    </row>
    <row r="508" ht="12.75" customHeight="1">
      <c r="O508" s="5"/>
    </row>
    <row r="509" ht="12.75" customHeight="1">
      <c r="O509" s="5"/>
    </row>
    <row r="510" ht="12.75" customHeight="1">
      <c r="O510" s="5"/>
    </row>
    <row r="511" ht="12.75" customHeight="1">
      <c r="O511" s="5"/>
    </row>
    <row r="512" ht="12.75" customHeight="1">
      <c r="O512" s="5"/>
    </row>
    <row r="513" ht="12.75" customHeight="1">
      <c r="O513" s="5"/>
    </row>
    <row r="514" ht="12.75" customHeight="1">
      <c r="O514" s="5"/>
    </row>
    <row r="515" ht="12.75" customHeight="1">
      <c r="O515" s="5"/>
    </row>
    <row r="516" ht="12.75" customHeight="1">
      <c r="O516" s="5"/>
    </row>
    <row r="517" ht="12.75" customHeight="1">
      <c r="O517" s="5"/>
    </row>
    <row r="518" ht="12.75" customHeight="1">
      <c r="O518" s="5"/>
    </row>
    <row r="519" ht="12.75" customHeight="1">
      <c r="O519" s="5"/>
    </row>
    <row r="520" ht="12.75" customHeight="1">
      <c r="O520" s="5"/>
    </row>
    <row r="521" ht="12.75" customHeight="1">
      <c r="O521" s="5"/>
    </row>
    <row r="522" ht="12.75" customHeight="1">
      <c r="O522" s="5"/>
    </row>
    <row r="523" ht="12.75" customHeight="1">
      <c r="O523" s="5"/>
    </row>
    <row r="524" ht="12.75" customHeight="1">
      <c r="O524" s="5"/>
    </row>
    <row r="525" ht="12.75" customHeight="1">
      <c r="O525" s="5"/>
    </row>
    <row r="526" ht="12.75" customHeight="1">
      <c r="O526" s="5"/>
    </row>
    <row r="527" ht="12.75" customHeight="1">
      <c r="O527" s="5"/>
    </row>
    <row r="528" ht="12.75" customHeight="1">
      <c r="O528" s="5"/>
    </row>
    <row r="529" ht="12.75" customHeight="1">
      <c r="O529" s="5"/>
    </row>
    <row r="530" ht="12.75" customHeight="1">
      <c r="O530" s="5"/>
    </row>
    <row r="531" ht="12.75" customHeight="1">
      <c r="O531" s="5"/>
    </row>
    <row r="532" ht="12.75" customHeight="1">
      <c r="O532" s="5"/>
    </row>
    <row r="533" ht="12.75" customHeight="1">
      <c r="O533" s="5"/>
    </row>
    <row r="534" ht="12.75" customHeight="1">
      <c r="O534" s="5"/>
    </row>
    <row r="535" ht="12.75" customHeight="1">
      <c r="O535" s="5"/>
    </row>
    <row r="536" ht="12.75" customHeight="1">
      <c r="O536" s="5"/>
    </row>
    <row r="537" ht="12.75" customHeight="1">
      <c r="O537" s="5"/>
    </row>
    <row r="538" ht="12.75" customHeight="1">
      <c r="O538" s="5"/>
    </row>
    <row r="539" ht="12.75" customHeight="1">
      <c r="O539" s="5"/>
    </row>
    <row r="540" ht="12.75" customHeight="1">
      <c r="O540" s="5"/>
    </row>
    <row r="541" ht="12.75" customHeight="1">
      <c r="O541" s="5"/>
    </row>
    <row r="542" ht="12.75" customHeight="1">
      <c r="O542" s="5"/>
    </row>
    <row r="543" ht="12.75" customHeight="1">
      <c r="O543" s="5"/>
    </row>
    <row r="544" ht="12.75" customHeight="1">
      <c r="O544" s="5"/>
    </row>
    <row r="545" ht="12.75" customHeight="1">
      <c r="O545" s="5"/>
    </row>
    <row r="546" ht="12.75" customHeight="1">
      <c r="O546" s="5"/>
    </row>
    <row r="547" ht="12.75" customHeight="1">
      <c r="O547" s="5"/>
    </row>
    <row r="548" ht="12.75" customHeight="1">
      <c r="O548" s="5"/>
    </row>
    <row r="549" ht="12.75" customHeight="1">
      <c r="O549" s="5"/>
    </row>
    <row r="550" ht="12.75" customHeight="1">
      <c r="O550" s="5"/>
    </row>
    <row r="551" ht="12.75" customHeight="1">
      <c r="O551" s="5"/>
    </row>
    <row r="552" ht="12.75" customHeight="1">
      <c r="O552" s="5"/>
    </row>
    <row r="553" ht="12.75" customHeight="1">
      <c r="O553" s="5"/>
    </row>
    <row r="554" ht="12.75" customHeight="1">
      <c r="O554" s="5"/>
    </row>
    <row r="555" ht="12.75" customHeight="1">
      <c r="O555" s="5"/>
    </row>
    <row r="556" ht="12.75" customHeight="1">
      <c r="O556" s="5"/>
    </row>
    <row r="557" ht="12.75" customHeight="1">
      <c r="O557" s="5"/>
    </row>
    <row r="558" ht="12.75" customHeight="1">
      <c r="O558" s="5"/>
    </row>
    <row r="559" ht="12.75" customHeight="1">
      <c r="O559" s="5"/>
    </row>
    <row r="560" ht="12.75" customHeight="1">
      <c r="O560" s="5"/>
    </row>
    <row r="561" ht="12.75" customHeight="1">
      <c r="O561" s="5"/>
    </row>
    <row r="562" ht="12.75" customHeight="1">
      <c r="O562" s="5"/>
    </row>
    <row r="563" ht="12.75" customHeight="1">
      <c r="O563" s="5"/>
    </row>
    <row r="564" ht="12.75" customHeight="1">
      <c r="O564" s="5"/>
    </row>
    <row r="565" ht="12.75" customHeight="1">
      <c r="O565" s="5"/>
    </row>
    <row r="566" ht="12.75" customHeight="1">
      <c r="O566" s="5"/>
    </row>
    <row r="567" ht="12.75" customHeight="1">
      <c r="O567" s="5"/>
    </row>
    <row r="568" ht="12.75" customHeight="1">
      <c r="O568" s="5"/>
    </row>
    <row r="569" ht="12.75" customHeight="1">
      <c r="O569" s="5"/>
    </row>
    <row r="570" ht="12.75" customHeight="1">
      <c r="O570" s="5"/>
    </row>
    <row r="571" ht="12.75" customHeight="1">
      <c r="O571" s="5"/>
    </row>
    <row r="572" ht="12.75" customHeight="1">
      <c r="O572" s="5"/>
    </row>
    <row r="573" ht="12.75" customHeight="1">
      <c r="O573" s="5"/>
    </row>
    <row r="574" ht="12.75" customHeight="1">
      <c r="O574" s="5"/>
    </row>
    <row r="575" ht="12.75" customHeight="1">
      <c r="O575" s="5"/>
    </row>
    <row r="576" ht="12.75" customHeight="1">
      <c r="O576" s="5"/>
    </row>
    <row r="577" ht="12.75" customHeight="1">
      <c r="O577" s="5"/>
    </row>
    <row r="578" ht="12.75" customHeight="1">
      <c r="O578" s="5"/>
    </row>
    <row r="579" ht="12.75" customHeight="1">
      <c r="O579" s="5"/>
    </row>
    <row r="580" ht="12.75" customHeight="1">
      <c r="O580" s="5"/>
    </row>
    <row r="581" ht="12.75" customHeight="1">
      <c r="O581" s="5"/>
    </row>
    <row r="582" ht="12.75" customHeight="1">
      <c r="O582" s="5"/>
    </row>
    <row r="583" ht="12.75" customHeight="1">
      <c r="O583" s="5"/>
    </row>
    <row r="584" ht="12.75" customHeight="1">
      <c r="O584" s="5"/>
    </row>
    <row r="585" ht="12.75" customHeight="1">
      <c r="O585" s="5"/>
    </row>
    <row r="586" ht="12.75" customHeight="1">
      <c r="O586" s="5"/>
    </row>
    <row r="587" ht="12.75" customHeight="1">
      <c r="O587" s="5"/>
    </row>
    <row r="588" ht="12.75" customHeight="1">
      <c r="O588" s="5"/>
    </row>
    <row r="589" ht="12.75" customHeight="1">
      <c r="O589" s="5"/>
    </row>
    <row r="590" ht="12.75" customHeight="1">
      <c r="O590" s="5"/>
    </row>
    <row r="591" ht="12.75" customHeight="1">
      <c r="O591" s="5"/>
    </row>
    <row r="592" ht="12.75" customHeight="1">
      <c r="O592" s="5"/>
    </row>
    <row r="593" ht="12.75" customHeight="1">
      <c r="O593" s="5"/>
    </row>
    <row r="594" ht="12.75" customHeight="1">
      <c r="O594" s="5"/>
    </row>
    <row r="595" ht="12.75" customHeight="1">
      <c r="O595" s="5"/>
    </row>
    <row r="596" ht="12.75" customHeight="1">
      <c r="O596" s="5"/>
    </row>
    <row r="597" ht="12.75" customHeight="1">
      <c r="O597" s="5"/>
    </row>
    <row r="598" ht="12.75" customHeight="1">
      <c r="O598" s="5"/>
    </row>
    <row r="599" ht="12.75" customHeight="1">
      <c r="O599" s="5"/>
    </row>
    <row r="600" ht="12.75" customHeight="1">
      <c r="O600" s="5"/>
    </row>
    <row r="601" ht="12.75" customHeight="1">
      <c r="O601" s="5"/>
    </row>
    <row r="602" ht="12.75" customHeight="1">
      <c r="O602" s="5"/>
    </row>
    <row r="603" ht="12.75" customHeight="1">
      <c r="O603" s="5"/>
    </row>
    <row r="604" ht="12.75" customHeight="1">
      <c r="O604" s="5"/>
    </row>
    <row r="605" ht="12.75" customHeight="1">
      <c r="O605" s="5"/>
    </row>
    <row r="606" ht="12.75" customHeight="1">
      <c r="O606" s="5"/>
    </row>
    <row r="607" ht="12.75" customHeight="1">
      <c r="O607" s="5"/>
    </row>
    <row r="608" ht="12.75" customHeight="1">
      <c r="O608" s="5"/>
    </row>
    <row r="609" ht="12.75" customHeight="1">
      <c r="O609" s="5"/>
    </row>
    <row r="610" ht="12.75" customHeight="1">
      <c r="O610" s="5"/>
    </row>
    <row r="611" ht="12.75" customHeight="1">
      <c r="O611" s="5"/>
    </row>
    <row r="612" ht="12.75" customHeight="1">
      <c r="O612" s="5"/>
    </row>
    <row r="613" ht="12.75" customHeight="1">
      <c r="O613" s="5"/>
    </row>
    <row r="614" ht="12.75" customHeight="1">
      <c r="O614" s="5"/>
    </row>
    <row r="615" ht="12.75" customHeight="1">
      <c r="O615" s="5"/>
    </row>
    <row r="616" ht="12.75" customHeight="1">
      <c r="O616" s="5"/>
    </row>
    <row r="617" ht="12.75" customHeight="1">
      <c r="O617" s="5"/>
    </row>
    <row r="618" ht="12.75" customHeight="1">
      <c r="O618" s="5"/>
    </row>
    <row r="619" ht="12.75" customHeight="1">
      <c r="O619" s="5"/>
    </row>
    <row r="620" ht="12.75" customHeight="1">
      <c r="O620" s="5"/>
    </row>
    <row r="621" ht="12.75" customHeight="1">
      <c r="O621" s="5"/>
    </row>
    <row r="622" ht="12.75" customHeight="1">
      <c r="O622" s="5"/>
    </row>
    <row r="623" ht="12.75" customHeight="1">
      <c r="O623" s="5"/>
    </row>
    <row r="624" ht="12.75" customHeight="1">
      <c r="O624" s="5"/>
    </row>
    <row r="625" ht="12.75" customHeight="1">
      <c r="O625" s="5"/>
    </row>
    <row r="626" ht="12.75" customHeight="1">
      <c r="O626" s="5"/>
    </row>
    <row r="627" ht="12.75" customHeight="1">
      <c r="O627" s="5"/>
    </row>
    <row r="628" ht="12.75" customHeight="1">
      <c r="O628" s="5"/>
    </row>
    <row r="629" ht="12.75" customHeight="1">
      <c r="O629" s="5"/>
    </row>
    <row r="630" ht="12.75" customHeight="1">
      <c r="O630" s="5"/>
    </row>
    <row r="631" ht="12.75" customHeight="1">
      <c r="O631" s="5"/>
    </row>
    <row r="632" ht="12.75" customHeight="1">
      <c r="O632" s="5"/>
    </row>
    <row r="633" ht="12.75" customHeight="1">
      <c r="O633" s="5"/>
    </row>
    <row r="634" ht="12.75" customHeight="1">
      <c r="O634" s="5"/>
    </row>
    <row r="635" ht="12.75" customHeight="1">
      <c r="O635" s="5"/>
    </row>
    <row r="636" ht="12.75" customHeight="1">
      <c r="O636" s="5"/>
    </row>
    <row r="637" ht="12.75" customHeight="1">
      <c r="O637" s="5"/>
    </row>
    <row r="638" ht="12.75" customHeight="1">
      <c r="O638" s="5"/>
    </row>
    <row r="639" ht="12.75" customHeight="1">
      <c r="O639" s="5"/>
    </row>
    <row r="640" ht="12.75" customHeight="1">
      <c r="O640" s="5"/>
    </row>
    <row r="641" ht="12.75" customHeight="1">
      <c r="O641" s="5"/>
    </row>
    <row r="642" ht="12.75" customHeight="1">
      <c r="O642" s="5"/>
    </row>
    <row r="643" ht="12.75" customHeight="1">
      <c r="O643" s="5"/>
    </row>
    <row r="644" ht="12.75" customHeight="1">
      <c r="O644" s="5"/>
    </row>
    <row r="645" ht="12.75" customHeight="1">
      <c r="O645" s="5"/>
    </row>
    <row r="646" ht="12.75" customHeight="1">
      <c r="O646" s="5"/>
    </row>
    <row r="647" ht="12.75" customHeight="1">
      <c r="O647" s="5"/>
    </row>
    <row r="648" ht="12.75" customHeight="1">
      <c r="O648" s="5"/>
    </row>
    <row r="649" ht="12.75" customHeight="1">
      <c r="O649" s="5"/>
    </row>
    <row r="650" ht="12.75" customHeight="1">
      <c r="O650" s="5"/>
    </row>
    <row r="651" ht="12.75" customHeight="1">
      <c r="O651" s="5"/>
    </row>
    <row r="652" ht="12.75" customHeight="1">
      <c r="O652" s="5"/>
    </row>
    <row r="653" ht="12.75" customHeight="1">
      <c r="O653" s="5"/>
    </row>
    <row r="654" ht="12.75" customHeight="1">
      <c r="O654" s="5"/>
    </row>
    <row r="655" ht="12.75" customHeight="1">
      <c r="O655" s="5"/>
    </row>
    <row r="656" ht="12.75" customHeight="1">
      <c r="O656" s="5"/>
    </row>
    <row r="657" ht="12.75" customHeight="1">
      <c r="O657" s="5"/>
    </row>
    <row r="658" ht="12.75" customHeight="1">
      <c r="O658" s="5"/>
    </row>
    <row r="659" ht="12.75" customHeight="1">
      <c r="O659" s="5"/>
    </row>
    <row r="660" ht="12.75" customHeight="1">
      <c r="O660" s="5"/>
    </row>
    <row r="661" ht="12.75" customHeight="1">
      <c r="O661" s="5"/>
    </row>
    <row r="662" ht="12.75" customHeight="1">
      <c r="O662" s="5"/>
    </row>
    <row r="663" ht="12.75" customHeight="1">
      <c r="O663" s="5"/>
    </row>
    <row r="664" ht="12.75" customHeight="1">
      <c r="O664" s="5"/>
    </row>
    <row r="665" ht="12.75" customHeight="1">
      <c r="O665" s="5"/>
    </row>
    <row r="666" ht="12.75" customHeight="1">
      <c r="O666" s="5"/>
    </row>
    <row r="667" ht="12.75" customHeight="1">
      <c r="O667" s="5"/>
    </row>
    <row r="668" ht="12.75" customHeight="1">
      <c r="O668" s="5"/>
    </row>
    <row r="669" ht="12.75" customHeight="1">
      <c r="O669" s="5"/>
    </row>
    <row r="670" ht="12.75" customHeight="1">
      <c r="O670" s="5"/>
    </row>
    <row r="671" ht="12.75" customHeight="1">
      <c r="O671" s="5"/>
    </row>
    <row r="672" ht="12.75" customHeight="1">
      <c r="O672" s="5"/>
    </row>
    <row r="673" ht="12.75" customHeight="1">
      <c r="O673" s="5"/>
    </row>
    <row r="674" ht="12.75" customHeight="1">
      <c r="O674" s="5"/>
    </row>
    <row r="675" ht="12.75" customHeight="1">
      <c r="O675" s="5"/>
    </row>
    <row r="676" ht="12.75" customHeight="1">
      <c r="O676" s="5"/>
    </row>
    <row r="677" ht="12.75" customHeight="1">
      <c r="O677" s="5"/>
    </row>
    <row r="678" ht="12.75" customHeight="1">
      <c r="O678" s="5"/>
    </row>
    <row r="679" ht="12.75" customHeight="1">
      <c r="O679" s="5"/>
    </row>
    <row r="680" ht="12.75" customHeight="1">
      <c r="O680" s="5"/>
    </row>
    <row r="681" ht="12.75" customHeight="1">
      <c r="O681" s="5"/>
    </row>
    <row r="682" ht="12.75" customHeight="1">
      <c r="O682" s="5"/>
    </row>
    <row r="683" ht="12.75" customHeight="1">
      <c r="O683" s="5"/>
    </row>
    <row r="684" ht="12.75" customHeight="1">
      <c r="O684" s="5"/>
    </row>
    <row r="685" ht="12.75" customHeight="1">
      <c r="O685" s="5"/>
    </row>
    <row r="686" ht="12.75" customHeight="1">
      <c r="O686" s="5"/>
    </row>
    <row r="687" ht="12.75" customHeight="1">
      <c r="O687" s="5"/>
    </row>
    <row r="688" ht="12.75" customHeight="1">
      <c r="O688" s="5"/>
    </row>
    <row r="689" ht="12.75" customHeight="1">
      <c r="O689" s="5"/>
    </row>
    <row r="690" ht="12.75" customHeight="1">
      <c r="O690" s="5"/>
    </row>
    <row r="691" ht="12.75" customHeight="1">
      <c r="O691" s="5"/>
    </row>
    <row r="692" ht="12.75" customHeight="1">
      <c r="O692" s="5"/>
    </row>
    <row r="693" ht="12.75" customHeight="1">
      <c r="O693" s="5"/>
    </row>
    <row r="694" ht="12.75" customHeight="1">
      <c r="O694" s="5"/>
    </row>
    <row r="695" ht="12.75" customHeight="1">
      <c r="O695" s="5"/>
    </row>
    <row r="696" ht="12.75" customHeight="1">
      <c r="O696" s="5"/>
    </row>
    <row r="697" ht="12.75" customHeight="1">
      <c r="O697" s="5"/>
    </row>
    <row r="698" ht="12.75" customHeight="1">
      <c r="O698" s="5"/>
    </row>
    <row r="699" ht="12.75" customHeight="1">
      <c r="O699" s="5"/>
    </row>
    <row r="700" ht="12.75" customHeight="1">
      <c r="O700" s="5"/>
    </row>
    <row r="701" ht="12.75" customHeight="1">
      <c r="O701" s="5"/>
    </row>
    <row r="702" ht="12.75" customHeight="1">
      <c r="O702" s="5"/>
    </row>
    <row r="703" ht="12.75" customHeight="1">
      <c r="O703" s="5"/>
    </row>
    <row r="704" ht="12.75" customHeight="1">
      <c r="O704" s="5"/>
    </row>
    <row r="705" ht="12.75" customHeight="1">
      <c r="O705" s="5"/>
    </row>
    <row r="706" ht="12.75" customHeight="1">
      <c r="O706" s="5"/>
    </row>
    <row r="707" ht="12.75" customHeight="1">
      <c r="O707" s="5"/>
    </row>
    <row r="708" ht="12.75" customHeight="1">
      <c r="O708" s="5"/>
    </row>
    <row r="709" ht="12.75" customHeight="1">
      <c r="O709" s="5"/>
    </row>
    <row r="710" ht="12.75" customHeight="1">
      <c r="O710" s="5"/>
    </row>
    <row r="711" ht="12.75" customHeight="1">
      <c r="O711" s="5"/>
    </row>
    <row r="712" ht="12.75" customHeight="1">
      <c r="O712" s="5"/>
    </row>
    <row r="713" ht="12.75" customHeight="1">
      <c r="O713" s="5"/>
    </row>
    <row r="714" ht="12.75" customHeight="1">
      <c r="O714" s="5"/>
    </row>
    <row r="715" ht="12.75" customHeight="1">
      <c r="O715" s="5"/>
    </row>
    <row r="716" ht="12.75" customHeight="1">
      <c r="O716" s="5"/>
    </row>
    <row r="717" ht="12.75" customHeight="1">
      <c r="O717" s="5"/>
    </row>
    <row r="718" ht="12.75" customHeight="1">
      <c r="O718" s="5"/>
    </row>
    <row r="719" ht="12.75" customHeight="1">
      <c r="O719" s="5"/>
    </row>
    <row r="720" ht="12.75" customHeight="1">
      <c r="O720" s="5"/>
    </row>
    <row r="721" ht="12.75" customHeight="1">
      <c r="O721" s="5"/>
    </row>
    <row r="722" ht="12.75" customHeight="1">
      <c r="O722" s="5"/>
    </row>
    <row r="723" ht="12.75" customHeight="1">
      <c r="O723" s="5"/>
    </row>
    <row r="724" ht="12.75" customHeight="1">
      <c r="O724" s="5"/>
    </row>
    <row r="725" ht="12.75" customHeight="1">
      <c r="O725" s="5"/>
    </row>
    <row r="726" ht="12.75" customHeight="1">
      <c r="O726" s="5"/>
    </row>
    <row r="727" ht="12.75" customHeight="1">
      <c r="O727" s="5"/>
    </row>
    <row r="728" ht="12.75" customHeight="1">
      <c r="O728" s="5"/>
    </row>
    <row r="729" ht="12.75" customHeight="1">
      <c r="O729" s="5"/>
    </row>
    <row r="730" ht="12.75" customHeight="1">
      <c r="O730" s="5"/>
    </row>
    <row r="731" ht="12.75" customHeight="1">
      <c r="O731" s="5"/>
    </row>
    <row r="732" ht="12.75" customHeight="1">
      <c r="O732" s="5"/>
    </row>
    <row r="733" ht="12.75" customHeight="1">
      <c r="O733" s="5"/>
    </row>
    <row r="734" ht="12.75" customHeight="1">
      <c r="O734" s="5"/>
    </row>
    <row r="735" ht="12.75" customHeight="1">
      <c r="O735" s="5"/>
    </row>
    <row r="736" ht="12.75" customHeight="1">
      <c r="O736" s="5"/>
    </row>
    <row r="737" ht="12.75" customHeight="1">
      <c r="O737" s="5"/>
    </row>
    <row r="738" ht="12.75" customHeight="1">
      <c r="O738" s="5"/>
    </row>
    <row r="739" ht="12.75" customHeight="1">
      <c r="O739" s="5"/>
    </row>
    <row r="740" ht="12.75" customHeight="1">
      <c r="O740" s="5"/>
    </row>
    <row r="741" ht="12.75" customHeight="1">
      <c r="O741" s="5"/>
    </row>
    <row r="742" ht="12.75" customHeight="1">
      <c r="O742" s="5"/>
    </row>
    <row r="743" ht="12.75" customHeight="1">
      <c r="O743" s="5"/>
    </row>
    <row r="744" ht="12.75" customHeight="1">
      <c r="O744" s="5"/>
    </row>
    <row r="745" ht="12.75" customHeight="1">
      <c r="O745" s="5"/>
    </row>
    <row r="746" ht="12.75" customHeight="1">
      <c r="O746" s="5"/>
    </row>
    <row r="747" ht="12.75" customHeight="1">
      <c r="O747" s="5"/>
    </row>
    <row r="748" ht="12.75" customHeight="1">
      <c r="O748" s="5"/>
    </row>
    <row r="749" ht="12.75" customHeight="1">
      <c r="O749" s="5"/>
    </row>
    <row r="750" ht="12.75" customHeight="1">
      <c r="O750" s="5"/>
    </row>
    <row r="751" ht="12.75" customHeight="1">
      <c r="O751" s="5"/>
    </row>
    <row r="752" ht="12.75" customHeight="1">
      <c r="O752" s="5"/>
    </row>
    <row r="753" ht="12.75" customHeight="1">
      <c r="O753" s="5"/>
    </row>
    <row r="754" ht="12.75" customHeight="1">
      <c r="O754" s="5"/>
    </row>
    <row r="755" ht="12.75" customHeight="1">
      <c r="O755" s="5"/>
    </row>
    <row r="756" ht="12.75" customHeight="1">
      <c r="O756" s="5"/>
    </row>
    <row r="757" ht="12.75" customHeight="1">
      <c r="O757" s="5"/>
    </row>
    <row r="758" ht="12.75" customHeight="1">
      <c r="O758" s="5"/>
    </row>
    <row r="759" ht="12.75" customHeight="1">
      <c r="O759" s="5"/>
    </row>
    <row r="760" ht="12.75" customHeight="1">
      <c r="O760" s="5"/>
    </row>
    <row r="761" ht="12.75" customHeight="1">
      <c r="O761" s="5"/>
    </row>
    <row r="762" ht="12.75" customHeight="1">
      <c r="O762" s="5"/>
    </row>
    <row r="763" ht="12.75" customHeight="1">
      <c r="O763" s="5"/>
    </row>
    <row r="764" ht="12.75" customHeight="1">
      <c r="O764" s="5"/>
    </row>
    <row r="765" ht="12.75" customHeight="1">
      <c r="O765" s="5"/>
    </row>
    <row r="766" ht="12.75" customHeight="1">
      <c r="O766" s="5"/>
    </row>
    <row r="767" ht="12.75" customHeight="1">
      <c r="O767" s="5"/>
    </row>
    <row r="768" ht="12.75" customHeight="1">
      <c r="O768" s="5"/>
    </row>
    <row r="769" ht="12.75" customHeight="1">
      <c r="O769" s="5"/>
    </row>
    <row r="770" ht="12.75" customHeight="1">
      <c r="O770" s="5"/>
    </row>
    <row r="771" ht="12.75" customHeight="1">
      <c r="O771" s="5"/>
    </row>
    <row r="772" ht="12.75" customHeight="1">
      <c r="O772" s="5"/>
    </row>
    <row r="773" ht="12.75" customHeight="1">
      <c r="O773" s="5"/>
    </row>
    <row r="774" ht="12.75" customHeight="1">
      <c r="O774" s="5"/>
    </row>
    <row r="775" ht="12.75" customHeight="1">
      <c r="O775" s="5"/>
    </row>
    <row r="776" ht="12.75" customHeight="1">
      <c r="O776" s="5"/>
    </row>
    <row r="777" ht="12.75" customHeight="1">
      <c r="O777" s="5"/>
    </row>
    <row r="778" ht="12.75" customHeight="1">
      <c r="O778" s="5"/>
    </row>
    <row r="779" ht="12.75" customHeight="1">
      <c r="O779" s="5"/>
    </row>
    <row r="780" ht="12.75" customHeight="1">
      <c r="O780" s="5"/>
    </row>
    <row r="781" ht="12.75" customHeight="1">
      <c r="O781" s="5"/>
    </row>
    <row r="782" ht="12.75" customHeight="1">
      <c r="O782" s="5"/>
    </row>
    <row r="783" ht="12.75" customHeight="1">
      <c r="O783" s="5"/>
    </row>
    <row r="784" ht="12.75" customHeight="1">
      <c r="O784" s="5"/>
    </row>
    <row r="785" ht="12.75" customHeight="1">
      <c r="O785" s="5"/>
    </row>
    <row r="786" ht="12.75" customHeight="1">
      <c r="O786" s="5"/>
    </row>
    <row r="787" ht="12.75" customHeight="1">
      <c r="O787" s="5"/>
    </row>
    <row r="788" ht="12.75" customHeight="1">
      <c r="O788" s="5"/>
    </row>
    <row r="789" ht="12.75" customHeight="1">
      <c r="O789" s="5"/>
    </row>
    <row r="790" ht="12.75" customHeight="1">
      <c r="O790" s="5"/>
    </row>
    <row r="791" ht="12.75" customHeight="1">
      <c r="O791" s="5"/>
    </row>
    <row r="792" ht="12.75" customHeight="1">
      <c r="O792" s="5"/>
    </row>
    <row r="793" ht="12.75" customHeight="1">
      <c r="O793" s="5"/>
    </row>
    <row r="794" ht="12.75" customHeight="1">
      <c r="O794" s="5"/>
    </row>
    <row r="795" ht="12.75" customHeight="1">
      <c r="O795" s="5"/>
    </row>
    <row r="796" ht="12.75" customHeight="1">
      <c r="O796" s="5"/>
    </row>
    <row r="797" ht="12.75" customHeight="1">
      <c r="O797" s="5"/>
    </row>
    <row r="798" ht="12.75" customHeight="1">
      <c r="O798" s="5"/>
    </row>
    <row r="799" ht="12.75" customHeight="1">
      <c r="O799" s="5"/>
    </row>
    <row r="800" ht="12.75" customHeight="1">
      <c r="O800" s="5"/>
    </row>
    <row r="801" ht="12.75" customHeight="1">
      <c r="O801" s="5"/>
    </row>
    <row r="802" ht="12.75" customHeight="1">
      <c r="O802" s="5"/>
    </row>
    <row r="803" ht="12.75" customHeight="1">
      <c r="O803" s="5"/>
    </row>
    <row r="804" ht="12.75" customHeight="1">
      <c r="O804" s="5"/>
    </row>
    <row r="805" ht="12.75" customHeight="1">
      <c r="O805" s="5"/>
    </row>
    <row r="806" ht="12.75" customHeight="1">
      <c r="O806" s="5"/>
    </row>
    <row r="807" ht="12.75" customHeight="1">
      <c r="O807" s="5"/>
    </row>
    <row r="808" ht="12.75" customHeight="1">
      <c r="O808" s="5"/>
    </row>
    <row r="809" ht="12.75" customHeight="1">
      <c r="O809" s="5"/>
    </row>
    <row r="810" ht="12.75" customHeight="1">
      <c r="O810" s="5"/>
    </row>
    <row r="811" ht="12.75" customHeight="1">
      <c r="O811" s="5"/>
    </row>
    <row r="812" ht="12.75" customHeight="1">
      <c r="O812" s="5"/>
    </row>
    <row r="813" ht="12.75" customHeight="1">
      <c r="O813" s="5"/>
    </row>
    <row r="814" ht="12.75" customHeight="1">
      <c r="O814" s="5"/>
    </row>
    <row r="815" ht="12.75" customHeight="1">
      <c r="O815" s="5"/>
    </row>
    <row r="816" ht="12.75" customHeight="1">
      <c r="O816" s="5"/>
    </row>
    <row r="817" ht="12.75" customHeight="1">
      <c r="O817" s="5"/>
    </row>
    <row r="818" ht="12.75" customHeight="1">
      <c r="O818" s="5"/>
    </row>
    <row r="819" ht="12.75" customHeight="1">
      <c r="O819" s="5"/>
    </row>
    <row r="820" ht="12.75" customHeight="1">
      <c r="O820" s="5"/>
    </row>
    <row r="821" ht="12.75" customHeight="1">
      <c r="O821" s="5"/>
    </row>
    <row r="822" ht="12.75" customHeight="1">
      <c r="O822" s="5"/>
    </row>
    <row r="823" ht="12.75" customHeight="1">
      <c r="O823" s="5"/>
    </row>
    <row r="824" ht="12.75" customHeight="1">
      <c r="O824" s="5"/>
    </row>
    <row r="825" ht="12.75" customHeight="1">
      <c r="O825" s="5"/>
    </row>
    <row r="826" ht="12.75" customHeight="1">
      <c r="O826" s="5"/>
    </row>
    <row r="827" ht="12.75" customHeight="1">
      <c r="O827" s="5"/>
    </row>
    <row r="828" ht="12.75" customHeight="1">
      <c r="O828" s="5"/>
    </row>
    <row r="829" ht="12.75" customHeight="1">
      <c r="O829" s="5"/>
    </row>
    <row r="830" ht="12.75" customHeight="1">
      <c r="O830" s="5"/>
    </row>
    <row r="831" ht="12.75" customHeight="1">
      <c r="O831" s="5"/>
    </row>
    <row r="832" ht="12.75" customHeight="1">
      <c r="O832" s="5"/>
    </row>
    <row r="833" ht="12.75" customHeight="1">
      <c r="O833" s="5"/>
    </row>
    <row r="834" ht="12.75" customHeight="1">
      <c r="O834" s="5"/>
    </row>
    <row r="835" ht="12.75" customHeight="1">
      <c r="O835" s="5"/>
    </row>
    <row r="836" ht="12.75" customHeight="1">
      <c r="O836" s="5"/>
    </row>
    <row r="837" ht="12.75" customHeight="1">
      <c r="O837" s="5"/>
    </row>
    <row r="838" ht="12.75" customHeight="1">
      <c r="O838" s="5"/>
    </row>
    <row r="839" ht="12.75" customHeight="1">
      <c r="O839" s="5"/>
    </row>
    <row r="840" ht="12.75" customHeight="1">
      <c r="O840" s="5"/>
    </row>
    <row r="841" ht="12.75" customHeight="1">
      <c r="O841" s="5"/>
    </row>
    <row r="842" ht="12.75" customHeight="1">
      <c r="O842" s="5"/>
    </row>
    <row r="843" ht="12.75" customHeight="1">
      <c r="O843" s="5"/>
    </row>
    <row r="844" ht="12.75" customHeight="1">
      <c r="O844" s="5"/>
    </row>
    <row r="845" ht="12.75" customHeight="1">
      <c r="O845" s="5"/>
    </row>
    <row r="846" ht="12.75" customHeight="1">
      <c r="O846" s="5"/>
    </row>
    <row r="847" ht="12.75" customHeight="1">
      <c r="O847" s="5"/>
    </row>
    <row r="848" ht="12.75" customHeight="1">
      <c r="O848" s="5"/>
    </row>
    <row r="849" ht="12.75" customHeight="1">
      <c r="O849" s="5"/>
    </row>
    <row r="850" ht="12.75" customHeight="1">
      <c r="O850" s="5"/>
    </row>
    <row r="851" ht="12.75" customHeight="1">
      <c r="O851" s="5"/>
    </row>
    <row r="852" ht="12.75" customHeight="1">
      <c r="O852" s="5"/>
    </row>
    <row r="853" ht="12.75" customHeight="1">
      <c r="O853" s="5"/>
    </row>
    <row r="854" ht="12.75" customHeight="1">
      <c r="O854" s="5"/>
    </row>
    <row r="855" ht="12.75" customHeight="1">
      <c r="O855" s="5"/>
    </row>
    <row r="856" ht="12.75" customHeight="1">
      <c r="O856" s="5"/>
    </row>
    <row r="857" ht="12.75" customHeight="1">
      <c r="O857" s="5"/>
    </row>
    <row r="858" ht="12.75" customHeight="1">
      <c r="O858" s="5"/>
    </row>
    <row r="859" ht="12.75" customHeight="1">
      <c r="O859" s="5"/>
    </row>
    <row r="860" ht="12.75" customHeight="1">
      <c r="O860" s="5"/>
    </row>
    <row r="861" ht="12.75" customHeight="1">
      <c r="O861" s="5"/>
    </row>
    <row r="862" ht="12.75" customHeight="1">
      <c r="O862" s="5"/>
    </row>
    <row r="863" ht="12.75" customHeight="1">
      <c r="O863" s="5"/>
    </row>
    <row r="864" ht="12.75" customHeight="1">
      <c r="O864" s="5"/>
    </row>
    <row r="865" ht="12.75" customHeight="1">
      <c r="O865" s="5"/>
    </row>
    <row r="866" ht="12.75" customHeight="1">
      <c r="O866" s="5"/>
    </row>
    <row r="867" ht="12.75" customHeight="1">
      <c r="O867" s="5"/>
    </row>
    <row r="868" ht="12.75" customHeight="1">
      <c r="O868" s="5"/>
    </row>
    <row r="869" ht="12.75" customHeight="1">
      <c r="O869" s="5"/>
    </row>
    <row r="870" ht="12.75" customHeight="1">
      <c r="O870" s="5"/>
    </row>
    <row r="871" ht="12.75" customHeight="1">
      <c r="O871" s="5"/>
    </row>
    <row r="872" ht="12.75" customHeight="1">
      <c r="O872" s="5"/>
    </row>
    <row r="873" ht="12.75" customHeight="1">
      <c r="O873" s="5"/>
    </row>
    <row r="874" ht="12.75" customHeight="1">
      <c r="O874" s="5"/>
    </row>
    <row r="875" ht="12.75" customHeight="1">
      <c r="O875" s="5"/>
    </row>
    <row r="876" ht="12.75" customHeight="1">
      <c r="O876" s="5"/>
    </row>
    <row r="877" ht="12.75" customHeight="1">
      <c r="O877" s="5"/>
    </row>
    <row r="878" ht="12.75" customHeight="1">
      <c r="O878" s="5"/>
    </row>
    <row r="879" ht="12.75" customHeight="1">
      <c r="O879" s="5"/>
    </row>
    <row r="880" ht="12.75" customHeight="1">
      <c r="O880" s="5"/>
    </row>
    <row r="881" ht="12.75" customHeight="1">
      <c r="O881" s="5"/>
    </row>
    <row r="882" ht="12.75" customHeight="1">
      <c r="O882" s="5"/>
    </row>
    <row r="883" ht="12.75" customHeight="1">
      <c r="O883" s="5"/>
    </row>
    <row r="884" ht="12.75" customHeight="1">
      <c r="O884" s="5"/>
    </row>
    <row r="885" ht="12.75" customHeight="1">
      <c r="O885" s="5"/>
    </row>
    <row r="886" ht="12.75" customHeight="1">
      <c r="O886" s="5"/>
    </row>
    <row r="887" ht="12.75" customHeight="1">
      <c r="O887" s="5"/>
    </row>
    <row r="888" ht="12.75" customHeight="1">
      <c r="O888" s="5"/>
    </row>
    <row r="889" ht="12.75" customHeight="1">
      <c r="O889" s="5"/>
    </row>
    <row r="890" ht="12.75" customHeight="1">
      <c r="O890" s="5"/>
    </row>
    <row r="891" ht="12.75" customHeight="1">
      <c r="O891" s="5"/>
    </row>
    <row r="892" ht="12.75" customHeight="1">
      <c r="O892" s="5"/>
    </row>
    <row r="893" ht="12.75" customHeight="1">
      <c r="O893" s="5"/>
    </row>
    <row r="894" ht="12.75" customHeight="1">
      <c r="O894" s="5"/>
    </row>
    <row r="895" ht="12.75" customHeight="1">
      <c r="O895" s="5"/>
    </row>
    <row r="896" ht="12.75" customHeight="1">
      <c r="O896" s="5"/>
    </row>
    <row r="897" ht="12.75" customHeight="1">
      <c r="O897" s="5"/>
    </row>
    <row r="898" ht="12.75" customHeight="1">
      <c r="O898" s="5"/>
    </row>
    <row r="899" ht="12.75" customHeight="1">
      <c r="O899" s="5"/>
    </row>
    <row r="900" ht="12.75" customHeight="1">
      <c r="O900" s="5"/>
    </row>
    <row r="901" ht="12.75" customHeight="1">
      <c r="O901" s="5"/>
    </row>
    <row r="902" ht="12.75" customHeight="1">
      <c r="O902" s="5"/>
    </row>
    <row r="903" ht="12.75" customHeight="1">
      <c r="O903" s="5"/>
    </row>
    <row r="904" ht="12.75" customHeight="1">
      <c r="O904" s="5"/>
    </row>
    <row r="905" ht="12.75" customHeight="1">
      <c r="O905" s="5"/>
    </row>
    <row r="906" ht="12.75" customHeight="1">
      <c r="O906" s="5"/>
    </row>
    <row r="907" ht="12.75" customHeight="1">
      <c r="O907" s="5"/>
    </row>
    <row r="908" ht="12.75" customHeight="1">
      <c r="O908" s="5"/>
    </row>
    <row r="909" ht="12.75" customHeight="1">
      <c r="O909" s="5"/>
    </row>
    <row r="910" ht="12.75" customHeight="1">
      <c r="O910" s="5"/>
    </row>
    <row r="911" ht="12.75" customHeight="1">
      <c r="O911" s="5"/>
    </row>
    <row r="912" ht="12.75" customHeight="1">
      <c r="O912" s="5"/>
    </row>
    <row r="913" ht="12.75" customHeight="1">
      <c r="O913" s="5"/>
    </row>
    <row r="914" ht="12.75" customHeight="1">
      <c r="O914" s="5"/>
    </row>
    <row r="915" ht="12.75" customHeight="1">
      <c r="O915" s="5"/>
    </row>
    <row r="916" ht="12.75" customHeight="1">
      <c r="O916" s="5"/>
    </row>
    <row r="917" ht="12.75" customHeight="1">
      <c r="O917" s="5"/>
    </row>
    <row r="918" ht="12.75" customHeight="1">
      <c r="O918" s="5"/>
    </row>
    <row r="919" ht="12.75" customHeight="1">
      <c r="O919" s="5"/>
    </row>
    <row r="920" ht="12.75" customHeight="1">
      <c r="O920" s="5"/>
    </row>
    <row r="921" ht="12.75" customHeight="1">
      <c r="O921" s="5"/>
    </row>
    <row r="922" ht="12.75" customHeight="1">
      <c r="O922" s="5"/>
    </row>
    <row r="923" ht="12.75" customHeight="1">
      <c r="O923" s="5"/>
    </row>
    <row r="924" ht="12.75" customHeight="1">
      <c r="O924" s="5"/>
    </row>
    <row r="925" ht="12.75" customHeight="1">
      <c r="O925" s="5"/>
    </row>
    <row r="926" ht="12.75" customHeight="1">
      <c r="O926" s="5"/>
    </row>
    <row r="927" ht="12.75" customHeight="1">
      <c r="O927" s="5"/>
    </row>
    <row r="928" ht="12.75" customHeight="1">
      <c r="O928" s="5"/>
    </row>
    <row r="929" ht="12.75" customHeight="1">
      <c r="O929" s="5"/>
    </row>
    <row r="930" ht="12.75" customHeight="1">
      <c r="O930" s="5"/>
    </row>
    <row r="931" ht="12.75" customHeight="1">
      <c r="O931" s="5"/>
    </row>
    <row r="932" ht="12.75" customHeight="1">
      <c r="O932" s="5"/>
    </row>
    <row r="933" ht="12.75" customHeight="1">
      <c r="O933" s="5"/>
    </row>
    <row r="934" ht="12.75" customHeight="1">
      <c r="O934" s="5"/>
    </row>
    <row r="935" ht="12.75" customHeight="1">
      <c r="O935" s="5"/>
    </row>
    <row r="936" ht="12.75" customHeight="1">
      <c r="O936" s="5"/>
    </row>
    <row r="937" ht="12.75" customHeight="1">
      <c r="O937" s="5"/>
    </row>
    <row r="938" ht="12.75" customHeight="1">
      <c r="O938" s="5"/>
    </row>
    <row r="939" ht="12.75" customHeight="1">
      <c r="O939" s="5"/>
    </row>
    <row r="940" ht="12.75" customHeight="1">
      <c r="O940" s="5"/>
    </row>
    <row r="941" ht="12.75" customHeight="1">
      <c r="O941" s="5"/>
    </row>
    <row r="942" ht="12.75" customHeight="1">
      <c r="O942" s="5"/>
    </row>
    <row r="943" ht="12.75" customHeight="1">
      <c r="O943" s="5"/>
    </row>
    <row r="944" ht="12.75" customHeight="1">
      <c r="O944" s="5"/>
    </row>
    <row r="945" ht="12.75" customHeight="1">
      <c r="O945" s="5"/>
    </row>
    <row r="946" ht="12.75" customHeight="1">
      <c r="O946" s="5"/>
    </row>
    <row r="947" ht="12.75" customHeight="1">
      <c r="O947" s="5"/>
    </row>
    <row r="948" ht="12.75" customHeight="1">
      <c r="O948" s="5"/>
    </row>
    <row r="949" ht="12.75" customHeight="1">
      <c r="O949" s="5"/>
    </row>
    <row r="950" ht="12.75" customHeight="1">
      <c r="O950" s="5"/>
    </row>
    <row r="951" ht="12.75" customHeight="1">
      <c r="O951" s="5"/>
    </row>
    <row r="952" ht="12.75" customHeight="1">
      <c r="O952" s="5"/>
    </row>
    <row r="953" ht="12.75" customHeight="1">
      <c r="O953" s="5"/>
    </row>
    <row r="954" ht="12.75" customHeight="1">
      <c r="O954" s="5"/>
    </row>
    <row r="955" ht="12.75" customHeight="1">
      <c r="O955" s="5"/>
    </row>
    <row r="956" ht="12.75" customHeight="1">
      <c r="O956" s="5"/>
    </row>
    <row r="957" ht="12.75" customHeight="1">
      <c r="O957" s="5"/>
    </row>
    <row r="958" ht="12.75" customHeight="1">
      <c r="O958" s="5"/>
    </row>
    <row r="959" ht="12.75" customHeight="1">
      <c r="O959" s="5"/>
    </row>
    <row r="960" ht="12.75" customHeight="1">
      <c r="O960" s="5"/>
    </row>
    <row r="961" ht="12.75" customHeight="1">
      <c r="O961" s="5"/>
    </row>
    <row r="962" ht="12.75" customHeight="1">
      <c r="O962" s="5"/>
    </row>
    <row r="963" ht="12.75" customHeight="1">
      <c r="O963" s="5"/>
    </row>
    <row r="964" ht="12.75" customHeight="1">
      <c r="O964" s="5"/>
    </row>
    <row r="965" ht="12.75" customHeight="1">
      <c r="O965" s="5"/>
    </row>
    <row r="966" ht="12.75" customHeight="1">
      <c r="O966" s="5"/>
    </row>
    <row r="967" ht="12.75" customHeight="1">
      <c r="O967" s="5"/>
    </row>
    <row r="968" ht="12.75" customHeight="1">
      <c r="O968" s="5"/>
    </row>
    <row r="969" ht="12.75" customHeight="1">
      <c r="O969" s="5"/>
    </row>
    <row r="970" ht="12.75" customHeight="1">
      <c r="O970" s="5"/>
    </row>
    <row r="971" ht="12.75" customHeight="1">
      <c r="O971" s="5"/>
    </row>
    <row r="972" ht="12.75" customHeight="1">
      <c r="O972" s="5"/>
    </row>
    <row r="973" ht="12.75" customHeight="1">
      <c r="O973" s="5"/>
    </row>
    <row r="974" ht="12.75" customHeight="1">
      <c r="O974" s="5"/>
    </row>
    <row r="975" ht="12.75" customHeight="1">
      <c r="O975" s="5"/>
    </row>
    <row r="976" ht="12.75" customHeight="1">
      <c r="O976" s="5"/>
    </row>
    <row r="977" ht="12.75" customHeight="1">
      <c r="O977" s="5"/>
    </row>
    <row r="978" ht="12.75" customHeight="1">
      <c r="O978" s="5"/>
    </row>
    <row r="979" ht="12.75" customHeight="1">
      <c r="O979" s="5"/>
    </row>
    <row r="980" ht="12.75" customHeight="1">
      <c r="O980" s="5"/>
    </row>
    <row r="981" ht="12.75" customHeight="1">
      <c r="O981" s="5"/>
    </row>
    <row r="982" ht="12.75" customHeight="1">
      <c r="O982" s="5"/>
    </row>
    <row r="983" ht="12.75" customHeight="1">
      <c r="O983" s="5"/>
    </row>
    <row r="984" ht="12.75" customHeight="1">
      <c r="O984" s="5"/>
    </row>
    <row r="985" ht="12.75" customHeight="1">
      <c r="O985" s="5"/>
    </row>
    <row r="986" ht="12.75" customHeight="1">
      <c r="O986" s="5"/>
    </row>
    <row r="987" ht="12.75" customHeight="1">
      <c r="O987" s="5"/>
    </row>
    <row r="988" ht="12.75" customHeight="1">
      <c r="O988" s="5"/>
    </row>
    <row r="989" ht="12.75" customHeight="1">
      <c r="O989" s="5"/>
    </row>
    <row r="990" ht="12.75" customHeight="1">
      <c r="O990" s="5"/>
    </row>
    <row r="991" ht="12.75" customHeight="1">
      <c r="O991" s="5"/>
    </row>
    <row r="992" ht="12.75" customHeight="1">
      <c r="O992" s="5"/>
    </row>
    <row r="993" ht="12.75" customHeight="1">
      <c r="O993" s="5"/>
    </row>
    <row r="994" ht="12.75" customHeight="1">
      <c r="O994" s="5"/>
    </row>
    <row r="995" ht="12.75" customHeight="1">
      <c r="O995" s="5"/>
    </row>
    <row r="996" ht="12.75" customHeight="1">
      <c r="O996" s="5"/>
    </row>
    <row r="997" ht="12.75" customHeight="1">
      <c r="O997" s="5"/>
    </row>
    <row r="998" ht="12.75" customHeight="1">
      <c r="O998" s="5"/>
    </row>
    <row r="999" ht="12.75" customHeight="1">
      <c r="O999" s="5"/>
    </row>
    <row r="1000" ht="12.75" customHeight="1">
      <c r="O1000" s="5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DD6EE"/>
    <pageSetUpPr/>
  </sheetPr>
  <sheetViews>
    <sheetView workbookViewId="0"/>
  </sheetViews>
  <sheetFormatPr customHeight="1" defaultColWidth="12.63" defaultRowHeight="15.0"/>
  <cols>
    <col customWidth="1" min="1" max="1" width="5.75"/>
    <col customWidth="1" min="2" max="2" width="82.38"/>
    <col customWidth="1" min="3" max="3" width="10.25"/>
    <col customWidth="1" min="4" max="12" width="15.75"/>
    <col customWidth="1" min="13" max="13" width="8.75"/>
    <col customWidth="1" min="14" max="14" width="76.13"/>
    <col customWidth="1" min="15" max="26" width="8.63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4"/>
      <c r="O1" s="5"/>
    </row>
    <row r="2" ht="12.75" customHeight="1">
      <c r="A2" s="6"/>
      <c r="B2" s="7"/>
      <c r="C2" s="8"/>
      <c r="D2" s="9"/>
      <c r="E2" s="10"/>
      <c r="F2" s="10"/>
      <c r="G2" s="10"/>
      <c r="H2" s="10"/>
      <c r="I2" s="10"/>
      <c r="J2" s="10"/>
      <c r="K2" s="10"/>
      <c r="L2" s="11"/>
      <c r="M2" s="6"/>
      <c r="N2" s="12"/>
      <c r="O2" s="5"/>
    </row>
    <row r="3" ht="12.75" customHeight="1">
      <c r="A3" s="6"/>
      <c r="B3" s="13" t="s">
        <v>4</v>
      </c>
      <c r="C3" s="14"/>
      <c r="D3" s="15" t="s">
        <v>3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7" t="s">
        <v>12</v>
      </c>
      <c r="M3" s="6"/>
      <c r="N3" s="18"/>
      <c r="O3" s="5"/>
    </row>
    <row r="4" ht="12.75" customHeight="1">
      <c r="A4" s="6"/>
      <c r="B4" s="19"/>
      <c r="C4" s="20" t="s">
        <v>13</v>
      </c>
      <c r="D4" s="21">
        <v>43833.0</v>
      </c>
      <c r="E4" s="21"/>
      <c r="F4" s="21"/>
      <c r="G4" s="21"/>
      <c r="H4" s="21"/>
      <c r="I4" s="21"/>
      <c r="J4" s="21"/>
      <c r="K4" s="21"/>
      <c r="L4" s="22"/>
      <c r="M4" s="6"/>
      <c r="N4" s="23" t="s">
        <v>14</v>
      </c>
      <c r="O4" s="5"/>
    </row>
    <row r="5" ht="24.0" customHeight="1">
      <c r="A5" s="6"/>
      <c r="B5" s="24" t="s">
        <v>15</v>
      </c>
      <c r="C5" s="25"/>
      <c r="D5" s="26" t="s">
        <v>16</v>
      </c>
      <c r="E5" s="28"/>
      <c r="F5" s="28"/>
      <c r="G5" s="28"/>
      <c r="H5" s="28"/>
      <c r="I5" s="28"/>
      <c r="J5" s="28"/>
      <c r="K5" s="28"/>
      <c r="L5" s="29"/>
      <c r="M5" s="6"/>
      <c r="N5" s="30" t="s">
        <v>17</v>
      </c>
      <c r="O5" s="5"/>
    </row>
    <row r="6" ht="12.75" customHeight="1">
      <c r="A6" s="31"/>
      <c r="B6" s="32" t="s">
        <v>18</v>
      </c>
      <c r="C6" s="33" t="s">
        <v>19</v>
      </c>
      <c r="D6" s="34">
        <v>0.8333333333333334</v>
      </c>
      <c r="E6" s="35"/>
      <c r="F6" s="35"/>
      <c r="G6" s="35"/>
      <c r="H6" s="35"/>
      <c r="I6" s="35"/>
      <c r="J6" s="35"/>
      <c r="K6" s="35"/>
      <c r="L6" s="38" t="str">
        <f t="shared" ref="L6:L7" si="1">TEXT(IF(L18&lt;0, 24+L18,L18)/24,"h:mm")</f>
        <v>#DIV/0!</v>
      </c>
      <c r="M6" s="6"/>
      <c r="N6" s="39" t="s">
        <v>20</v>
      </c>
      <c r="O6" s="5"/>
    </row>
    <row r="7" ht="12.75" customHeight="1">
      <c r="A7" s="31"/>
      <c r="B7" s="32" t="s">
        <v>21</v>
      </c>
      <c r="C7" s="33" t="s">
        <v>22</v>
      </c>
      <c r="D7" s="34">
        <v>0.9166666666666666</v>
      </c>
      <c r="E7" s="35"/>
      <c r="F7" s="35"/>
      <c r="G7" s="35"/>
      <c r="H7" s="35"/>
      <c r="I7" s="35"/>
      <c r="J7" s="35"/>
      <c r="K7" s="35"/>
      <c r="L7" s="38" t="str">
        <f t="shared" si="1"/>
        <v>#DIV/0!</v>
      </c>
      <c r="M7" s="6"/>
      <c r="N7" s="39" t="s">
        <v>23</v>
      </c>
      <c r="O7" s="5"/>
    </row>
    <row r="8" ht="12.75" customHeight="1">
      <c r="A8" s="31"/>
      <c r="B8" s="32" t="s">
        <v>24</v>
      </c>
      <c r="C8" s="33" t="s">
        <v>25</v>
      </c>
      <c r="D8" s="40">
        <v>60.0</v>
      </c>
      <c r="E8" s="42"/>
      <c r="F8" s="42"/>
      <c r="G8" s="42"/>
      <c r="H8" s="42"/>
      <c r="I8" s="42"/>
      <c r="J8" s="42"/>
      <c r="K8" s="42"/>
      <c r="L8" s="44" t="str">
        <f t="shared" ref="L8:L10" si="2">AVERAGE(E8:K8)</f>
        <v>#DIV/0!</v>
      </c>
      <c r="M8" s="6"/>
      <c r="N8" s="45"/>
      <c r="O8" s="5"/>
    </row>
    <row r="9" ht="12.75" customHeight="1">
      <c r="A9" s="31"/>
      <c r="B9" s="32" t="s">
        <v>26</v>
      </c>
      <c r="C9" s="33" t="s">
        <v>27</v>
      </c>
      <c r="D9" s="40">
        <v>2.0</v>
      </c>
      <c r="E9" s="42"/>
      <c r="F9" s="42"/>
      <c r="G9" s="42"/>
      <c r="H9" s="42"/>
      <c r="I9" s="42"/>
      <c r="J9" s="42"/>
      <c r="K9" s="42"/>
      <c r="L9" s="44" t="str">
        <f t="shared" si="2"/>
        <v>#DIV/0!</v>
      </c>
      <c r="M9" s="6"/>
      <c r="N9" s="46"/>
      <c r="O9" s="5"/>
    </row>
    <row r="10" ht="12.75" customHeight="1">
      <c r="A10" s="31"/>
      <c r="B10" s="32" t="s">
        <v>28</v>
      </c>
      <c r="C10" s="33" t="s">
        <v>29</v>
      </c>
      <c r="D10" s="40">
        <v>30.0</v>
      </c>
      <c r="E10" s="42"/>
      <c r="F10" s="42"/>
      <c r="G10" s="42"/>
      <c r="H10" s="42"/>
      <c r="I10" s="42"/>
      <c r="J10" s="42"/>
      <c r="K10" s="42"/>
      <c r="L10" s="44" t="str">
        <f t="shared" si="2"/>
        <v>#DIV/0!</v>
      </c>
      <c r="M10" s="6"/>
      <c r="N10" s="47"/>
      <c r="O10" s="5"/>
    </row>
    <row r="11" ht="12.75" customHeight="1">
      <c r="A11" s="31"/>
      <c r="B11" s="32" t="s">
        <v>30</v>
      </c>
      <c r="C11" s="33" t="s">
        <v>31</v>
      </c>
      <c r="D11" s="34">
        <v>0.25</v>
      </c>
      <c r="E11" s="35"/>
      <c r="F11" s="35"/>
      <c r="G11" s="35"/>
      <c r="H11" s="35"/>
      <c r="I11" s="35"/>
      <c r="J11" s="35"/>
      <c r="K11" s="35"/>
      <c r="L11" s="48" t="str">
        <f t="shared" ref="L11:L12" si="3">TEXT(L20/24,"h:mm")</f>
        <v>#DIV/0!</v>
      </c>
      <c r="M11" s="6"/>
      <c r="N11" s="49"/>
      <c r="O11" s="5"/>
    </row>
    <row r="12" ht="12.75" customHeight="1">
      <c r="A12" s="31"/>
      <c r="B12" s="32" t="s">
        <v>32</v>
      </c>
      <c r="C12" s="33" t="s">
        <v>33</v>
      </c>
      <c r="D12" s="34">
        <v>0.3333333333333333</v>
      </c>
      <c r="E12" s="35"/>
      <c r="F12" s="35"/>
      <c r="G12" s="35"/>
      <c r="H12" s="35"/>
      <c r="I12" s="35"/>
      <c r="J12" s="35"/>
      <c r="K12" s="35"/>
      <c r="L12" s="48" t="str">
        <f t="shared" si="3"/>
        <v>#DIV/0!</v>
      </c>
      <c r="M12" s="6"/>
      <c r="N12" s="12"/>
      <c r="O12" s="5"/>
    </row>
    <row r="13" ht="12.75" customHeight="1">
      <c r="A13" s="31"/>
      <c r="B13" s="32" t="s">
        <v>34</v>
      </c>
      <c r="C13" s="33"/>
      <c r="D13" s="50" t="s">
        <v>16</v>
      </c>
      <c r="E13" s="51"/>
      <c r="F13" s="51"/>
      <c r="G13" s="51"/>
      <c r="H13" s="51"/>
      <c r="I13" s="51"/>
      <c r="J13" s="51"/>
      <c r="K13" s="51"/>
      <c r="L13" s="48"/>
      <c r="M13" s="6"/>
      <c r="N13" s="18"/>
      <c r="O13" s="5"/>
    </row>
    <row r="14" ht="30.0" customHeight="1">
      <c r="A14" s="31"/>
      <c r="B14" s="32" t="s">
        <v>35</v>
      </c>
      <c r="C14" s="33" t="s">
        <v>36</v>
      </c>
      <c r="D14" s="40">
        <v>60.0</v>
      </c>
      <c r="E14" s="42"/>
      <c r="F14" s="42"/>
      <c r="G14" s="42"/>
      <c r="H14" s="42"/>
      <c r="I14" s="42"/>
      <c r="J14" s="42"/>
      <c r="K14" s="42"/>
      <c r="L14" s="44" t="str">
        <f>AVERAGE(E14:K14)</f>
        <v>#DIV/0!</v>
      </c>
      <c r="M14" s="6"/>
      <c r="N14" s="23" t="s">
        <v>37</v>
      </c>
      <c r="O14" s="5"/>
    </row>
    <row r="15" ht="12.75" customHeight="1">
      <c r="A15" s="31"/>
      <c r="B15" s="32" t="s">
        <v>38</v>
      </c>
      <c r="C15" s="33"/>
      <c r="D15" s="50" t="s">
        <v>16</v>
      </c>
      <c r="E15" s="53"/>
      <c r="F15" s="53"/>
      <c r="G15" s="53"/>
      <c r="H15" s="53"/>
      <c r="I15" s="53"/>
      <c r="J15" s="53"/>
      <c r="K15" s="53"/>
      <c r="L15" s="48"/>
      <c r="M15" s="6"/>
      <c r="N15" s="46"/>
      <c r="O15" s="5"/>
    </row>
    <row r="16" ht="12.75" customHeight="1">
      <c r="A16" s="31"/>
      <c r="B16" s="32" t="s">
        <v>39</v>
      </c>
      <c r="C16" s="33" t="s">
        <v>40</v>
      </c>
      <c r="D16" s="40">
        <v>1.0</v>
      </c>
      <c r="E16" s="42"/>
      <c r="F16" s="42"/>
      <c r="G16" s="42"/>
      <c r="H16" s="42"/>
      <c r="I16" s="42"/>
      <c r="J16" s="42"/>
      <c r="K16" s="42"/>
      <c r="L16" s="44" t="str">
        <f t="shared" ref="L16:L24" si="4">AVERAGE(E16:K16)</f>
        <v>#DIV/0!</v>
      </c>
      <c r="M16" s="6"/>
      <c r="N16" s="30" t="s">
        <v>41</v>
      </c>
      <c r="O16" s="5"/>
    </row>
    <row r="17" ht="12.75" customHeight="1">
      <c r="A17" s="31"/>
      <c r="B17" s="32" t="s">
        <v>42</v>
      </c>
      <c r="C17" s="33" t="s">
        <v>43</v>
      </c>
      <c r="D17" s="40">
        <v>30.0</v>
      </c>
      <c r="E17" s="42"/>
      <c r="F17" s="42"/>
      <c r="G17" s="42"/>
      <c r="H17" s="42"/>
      <c r="I17" s="42"/>
      <c r="J17" s="42"/>
      <c r="K17" s="42"/>
      <c r="L17" s="44" t="str">
        <f t="shared" si="4"/>
        <v>#DIV/0!</v>
      </c>
      <c r="M17" s="6"/>
      <c r="N17" s="30" t="s">
        <v>44</v>
      </c>
      <c r="O17" s="5"/>
    </row>
    <row r="18" ht="12.75" hidden="1" customHeight="1">
      <c r="A18" s="31"/>
      <c r="B18" s="55" t="s">
        <v>45</v>
      </c>
      <c r="C18" s="56" t="s">
        <v>19</v>
      </c>
      <c r="D18" s="57">
        <f t="shared" ref="D18:K18" si="5">IF(ISBLANK(D6),"",IF(HOUR(D6)&gt;12,HOUR(D6)+(MINUTE(D6)/60)-24,HOUR(D6)+(MINUTE(D6)/60)))</f>
        <v>-4</v>
      </c>
      <c r="E18" s="57" t="str">
        <f t="shared" si="5"/>
        <v/>
      </c>
      <c r="F18" s="57" t="str">
        <f t="shared" si="5"/>
        <v/>
      </c>
      <c r="G18" s="57" t="str">
        <f t="shared" si="5"/>
        <v/>
      </c>
      <c r="H18" s="57" t="str">
        <f t="shared" si="5"/>
        <v/>
      </c>
      <c r="I18" s="57" t="str">
        <f t="shared" si="5"/>
        <v/>
      </c>
      <c r="J18" s="57" t="str">
        <f t="shared" si="5"/>
        <v/>
      </c>
      <c r="K18" s="57" t="str">
        <f t="shared" si="5"/>
        <v/>
      </c>
      <c r="L18" s="58" t="str">
        <f t="shared" si="4"/>
        <v>#DIV/0!</v>
      </c>
      <c r="M18" s="59"/>
      <c r="N18" s="60"/>
      <c r="O18" s="5"/>
    </row>
    <row r="19" ht="12.75" hidden="1" customHeight="1">
      <c r="A19" s="31"/>
      <c r="B19" s="55" t="s">
        <v>48</v>
      </c>
      <c r="C19" s="56" t="s">
        <v>22</v>
      </c>
      <c r="D19" s="57">
        <f t="shared" ref="D19:K19" si="6">IF(ISBLANK(D7),"",IF(HOUR(D7)&gt;12,HOUR(D7)+(MINUTE(D7)/60)-24,HOUR(D7)+(MINUTE(D7)/60)))</f>
        <v>-2</v>
      </c>
      <c r="E19" s="57" t="str">
        <f t="shared" si="6"/>
        <v/>
      </c>
      <c r="F19" s="57" t="str">
        <f t="shared" si="6"/>
        <v/>
      </c>
      <c r="G19" s="57" t="str">
        <f t="shared" si="6"/>
        <v/>
      </c>
      <c r="H19" s="57" t="str">
        <f t="shared" si="6"/>
        <v/>
      </c>
      <c r="I19" s="57" t="str">
        <f t="shared" si="6"/>
        <v/>
      </c>
      <c r="J19" s="57" t="str">
        <f t="shared" si="6"/>
        <v/>
      </c>
      <c r="K19" s="57" t="str">
        <f t="shared" si="6"/>
        <v/>
      </c>
      <c r="L19" s="58" t="str">
        <f t="shared" si="4"/>
        <v>#DIV/0!</v>
      </c>
      <c r="M19" s="59"/>
      <c r="N19" s="61"/>
      <c r="O19" s="5"/>
    </row>
    <row r="20" ht="12.75" hidden="1" customHeight="1">
      <c r="A20" s="31"/>
      <c r="B20" s="55" t="s">
        <v>49</v>
      </c>
      <c r="C20" s="56" t="s">
        <v>31</v>
      </c>
      <c r="D20" s="57">
        <f t="shared" ref="D20:K20" si="7">IF(ISBLANK(D11),"",HOUR(D11)+(MINUTE(D11)/60))</f>
        <v>6</v>
      </c>
      <c r="E20" s="57" t="str">
        <f t="shared" si="7"/>
        <v/>
      </c>
      <c r="F20" s="57" t="str">
        <f t="shared" si="7"/>
        <v/>
      </c>
      <c r="G20" s="57" t="str">
        <f t="shared" si="7"/>
        <v/>
      </c>
      <c r="H20" s="57" t="str">
        <f t="shared" si="7"/>
        <v/>
      </c>
      <c r="I20" s="57" t="str">
        <f t="shared" si="7"/>
        <v/>
      </c>
      <c r="J20" s="57" t="str">
        <f t="shared" si="7"/>
        <v/>
      </c>
      <c r="K20" s="57" t="str">
        <f t="shared" si="7"/>
        <v/>
      </c>
      <c r="L20" s="58" t="str">
        <f t="shared" si="4"/>
        <v>#DIV/0!</v>
      </c>
      <c r="M20" s="59"/>
      <c r="N20" s="62"/>
      <c r="O20" s="5"/>
    </row>
    <row r="21" ht="12.75" hidden="1" customHeight="1">
      <c r="A21" s="31"/>
      <c r="B21" s="55" t="s">
        <v>50</v>
      </c>
      <c r="C21" s="56" t="s">
        <v>33</v>
      </c>
      <c r="D21" s="57">
        <f t="shared" ref="D21:K21" si="8">IF(ISBLANK(D12),"",HOUR(D12)+(MINUTE(D12)/60))</f>
        <v>8</v>
      </c>
      <c r="E21" s="57" t="str">
        <f t="shared" si="8"/>
        <v/>
      </c>
      <c r="F21" s="57" t="str">
        <f t="shared" si="8"/>
        <v/>
      </c>
      <c r="G21" s="57" t="str">
        <f t="shared" si="8"/>
        <v/>
      </c>
      <c r="H21" s="57" t="str">
        <f t="shared" si="8"/>
        <v/>
      </c>
      <c r="I21" s="57" t="str">
        <f t="shared" si="8"/>
        <v/>
      </c>
      <c r="J21" s="57" t="str">
        <f t="shared" si="8"/>
        <v/>
      </c>
      <c r="K21" s="57" t="str">
        <f t="shared" si="8"/>
        <v/>
      </c>
      <c r="L21" s="58" t="str">
        <f t="shared" si="4"/>
        <v>#DIV/0!</v>
      </c>
      <c r="M21" s="59"/>
      <c r="N21" s="63"/>
      <c r="O21" s="5"/>
    </row>
    <row r="22" ht="12.75" customHeight="1">
      <c r="A22" s="31"/>
      <c r="B22" s="32" t="s">
        <v>51</v>
      </c>
      <c r="C22" s="64"/>
      <c r="D22" s="65">
        <v>4.0</v>
      </c>
      <c r="E22" s="66"/>
      <c r="F22" s="66"/>
      <c r="G22" s="66"/>
      <c r="H22" s="66"/>
      <c r="I22" s="66"/>
      <c r="J22" s="66"/>
      <c r="K22" s="66"/>
      <c r="L22" s="67" t="str">
        <f t="shared" si="4"/>
        <v>#DIV/0!</v>
      </c>
      <c r="M22" s="6"/>
      <c r="N22" s="61" t="s">
        <v>62</v>
      </c>
      <c r="O22" s="5"/>
    </row>
    <row r="23" ht="12.75" customHeight="1">
      <c r="A23" s="6"/>
      <c r="B23" s="32" t="s">
        <v>53</v>
      </c>
      <c r="C23" s="64"/>
      <c r="D23" s="65">
        <v>2.0</v>
      </c>
      <c r="E23" s="66"/>
      <c r="F23" s="66"/>
      <c r="G23" s="66"/>
      <c r="H23" s="66"/>
      <c r="I23" s="66"/>
      <c r="J23" s="66"/>
      <c r="K23" s="66"/>
      <c r="L23" s="67" t="str">
        <f t="shared" si="4"/>
        <v>#DIV/0!</v>
      </c>
      <c r="M23" s="6"/>
      <c r="N23" s="61" t="s">
        <v>66</v>
      </c>
      <c r="O23" s="5"/>
    </row>
    <row r="24" ht="12.75" customHeight="1">
      <c r="A24" s="6"/>
      <c r="B24" s="68" t="s">
        <v>55</v>
      </c>
      <c r="C24" s="69"/>
      <c r="D24" s="70">
        <v>3.0</v>
      </c>
      <c r="E24" s="71"/>
      <c r="F24" s="71"/>
      <c r="G24" s="71"/>
      <c r="H24" s="71"/>
      <c r="I24" s="71"/>
      <c r="J24" s="71"/>
      <c r="K24" s="71"/>
      <c r="L24" s="72" t="str">
        <f t="shared" si="4"/>
        <v>#DIV/0!</v>
      </c>
      <c r="M24" s="6"/>
      <c r="N24" s="61" t="s">
        <v>56</v>
      </c>
      <c r="O24" s="5"/>
    </row>
    <row r="25" ht="12.75" customHeight="1">
      <c r="A25" s="6"/>
      <c r="B25" s="73" t="s">
        <v>57</v>
      </c>
      <c r="C25" s="74" t="s">
        <v>58</v>
      </c>
      <c r="D25" s="76">
        <f t="shared" ref="D25:K25" si="9">IF(ISBLANK(D6),"",IF(ISBLANK(D12),"",(-D18+D21)))</f>
        <v>12</v>
      </c>
      <c r="E25" s="77" t="str">
        <f t="shared" si="9"/>
        <v/>
      </c>
      <c r="F25" s="77" t="str">
        <f t="shared" si="9"/>
        <v/>
      </c>
      <c r="G25" s="77" t="str">
        <f t="shared" si="9"/>
        <v/>
      </c>
      <c r="H25" s="77" t="str">
        <f t="shared" si="9"/>
        <v/>
      </c>
      <c r="I25" s="77" t="str">
        <f t="shared" si="9"/>
        <v/>
      </c>
      <c r="J25" s="77" t="str">
        <f t="shared" si="9"/>
        <v/>
      </c>
      <c r="K25" s="77" t="str">
        <f t="shared" si="9"/>
        <v/>
      </c>
      <c r="L25" s="38" t="str">
        <f t="shared" ref="L25:L29" si="11">SUM(E25:K25)/(COUNTA(E25:K25)-COUNTBLANK(E25:K25))</f>
        <v>#DIV/0!</v>
      </c>
      <c r="M25" s="6"/>
      <c r="N25" s="61" t="s">
        <v>59</v>
      </c>
      <c r="O25" s="5"/>
    </row>
    <row r="26" ht="12.75" customHeight="1">
      <c r="A26" s="6"/>
      <c r="B26" s="78" t="s">
        <v>60</v>
      </c>
      <c r="C26" s="74" t="s">
        <v>61</v>
      </c>
      <c r="D26" s="76">
        <f t="shared" ref="D26:K26" si="10">IF(ISBLANK(D7),"", IF(ISBLANK(D12),"",(-D19+D20+IF(ISBLANK(D14),0,D14/60))))</f>
        <v>9</v>
      </c>
      <c r="E26" s="77" t="str">
        <f t="shared" si="10"/>
        <v/>
      </c>
      <c r="F26" s="77" t="str">
        <f t="shared" si="10"/>
        <v/>
      </c>
      <c r="G26" s="77" t="str">
        <f t="shared" si="10"/>
        <v/>
      </c>
      <c r="H26" s="77" t="str">
        <f t="shared" si="10"/>
        <v/>
      </c>
      <c r="I26" s="77" t="str">
        <f t="shared" si="10"/>
        <v/>
      </c>
      <c r="J26" s="77" t="str">
        <f t="shared" si="10"/>
        <v/>
      </c>
      <c r="K26" s="77" t="str">
        <f t="shared" si="10"/>
        <v/>
      </c>
      <c r="L26" s="38" t="str">
        <f t="shared" si="11"/>
        <v>#DIV/0!</v>
      </c>
      <c r="M26" s="6"/>
      <c r="N26" s="61" t="s">
        <v>63</v>
      </c>
      <c r="O26" s="5"/>
    </row>
    <row r="27" ht="12.75" customHeight="1">
      <c r="A27" s="6"/>
      <c r="B27" s="78" t="s">
        <v>64</v>
      </c>
      <c r="C27" s="74" t="s">
        <v>65</v>
      </c>
      <c r="D27" s="76">
        <f t="shared" ref="D27:K27" si="12">IF(ISBLANK(D26),"",(IF(ISBLANK(D8),"",IF(ISBLANK(D10),"",D26-((D8+D10+IF(ISBLANK(D14),0,D14))/60)))))</f>
        <v>6.5</v>
      </c>
      <c r="E27" s="77" t="str">
        <f t="shared" si="12"/>
        <v/>
      </c>
      <c r="F27" s="77" t="str">
        <f t="shared" si="12"/>
        <v/>
      </c>
      <c r="G27" s="77" t="str">
        <f t="shared" si="12"/>
        <v/>
      </c>
      <c r="H27" s="77" t="str">
        <f t="shared" si="12"/>
        <v/>
      </c>
      <c r="I27" s="77" t="str">
        <f t="shared" si="12"/>
        <v/>
      </c>
      <c r="J27" s="77" t="str">
        <f t="shared" si="12"/>
        <v/>
      </c>
      <c r="K27" s="77" t="str">
        <f t="shared" si="12"/>
        <v/>
      </c>
      <c r="L27" s="38" t="str">
        <f t="shared" si="11"/>
        <v>#DIV/0!</v>
      </c>
      <c r="M27" s="6"/>
      <c r="N27" s="61" t="s">
        <v>67</v>
      </c>
      <c r="O27" s="5"/>
    </row>
    <row r="28" ht="12.75" customHeight="1">
      <c r="A28" s="6"/>
      <c r="B28" s="78" t="s">
        <v>68</v>
      </c>
      <c r="C28" s="74" t="s">
        <v>69</v>
      </c>
      <c r="D28" s="76">
        <f t="shared" ref="D28:K28" si="13">IF(ISBLANK(D8),"",IF(ISBLANK(D10),"",(D8+D10+IF(ISBLANK(D14),0,D14))/60))</f>
        <v>2.5</v>
      </c>
      <c r="E28" s="77" t="str">
        <f t="shared" si="13"/>
        <v/>
      </c>
      <c r="F28" s="77" t="str">
        <f t="shared" si="13"/>
        <v/>
      </c>
      <c r="G28" s="77" t="str">
        <f t="shared" si="13"/>
        <v/>
      </c>
      <c r="H28" s="77" t="str">
        <f t="shared" si="13"/>
        <v/>
      </c>
      <c r="I28" s="77" t="str">
        <f t="shared" si="13"/>
        <v/>
      </c>
      <c r="J28" s="77" t="str">
        <f t="shared" si="13"/>
        <v/>
      </c>
      <c r="K28" s="77" t="str">
        <f t="shared" si="13"/>
        <v/>
      </c>
      <c r="L28" s="38" t="str">
        <f t="shared" si="11"/>
        <v>#DIV/0!</v>
      </c>
      <c r="M28" s="6"/>
      <c r="N28" s="46"/>
      <c r="O28" s="5"/>
    </row>
    <row r="29" ht="12.75" customHeight="1">
      <c r="A29" s="6"/>
      <c r="B29" s="80" t="s">
        <v>70</v>
      </c>
      <c r="C29" s="81" t="s">
        <v>71</v>
      </c>
      <c r="D29" s="82">
        <f t="shared" ref="D29:K29" si="14">IF(ISERROR(D27/D26),"",IF(ISBLANK(D27),"",D27/D26))</f>
        <v>0.7222222222</v>
      </c>
      <c r="E29" s="83" t="str">
        <f t="shared" si="14"/>
        <v/>
      </c>
      <c r="F29" s="83" t="str">
        <f t="shared" si="14"/>
        <v/>
      </c>
      <c r="G29" s="83" t="str">
        <f t="shared" si="14"/>
        <v/>
      </c>
      <c r="H29" s="83" t="str">
        <f t="shared" si="14"/>
        <v/>
      </c>
      <c r="I29" s="83" t="str">
        <f t="shared" si="14"/>
        <v/>
      </c>
      <c r="J29" s="83" t="str">
        <f t="shared" si="14"/>
        <v/>
      </c>
      <c r="K29" s="83" t="str">
        <f t="shared" si="14"/>
        <v/>
      </c>
      <c r="L29" s="84" t="str">
        <f t="shared" si="11"/>
        <v>#DIV/0!</v>
      </c>
      <c r="M29" s="6"/>
      <c r="N29" s="85"/>
      <c r="O29" s="5"/>
    </row>
    <row r="30" ht="22.5" customHeight="1">
      <c r="A30" s="5"/>
      <c r="B30" s="86"/>
      <c r="C30" s="86"/>
      <c r="D30" s="86"/>
      <c r="E30" s="87"/>
      <c r="F30" s="88"/>
      <c r="G30" s="88"/>
      <c r="H30" s="88"/>
      <c r="I30" s="89"/>
      <c r="J30" s="86"/>
      <c r="K30" s="86"/>
      <c r="L30" s="86"/>
      <c r="M30" s="5"/>
      <c r="N30" s="90"/>
      <c r="O30" s="5"/>
    </row>
    <row r="31" ht="12.75" customHeight="1">
      <c r="O31" s="5"/>
    </row>
    <row r="32" ht="12.75" customHeight="1">
      <c r="O32" s="5"/>
    </row>
    <row r="33" ht="12.75" customHeight="1">
      <c r="O33" s="5"/>
    </row>
    <row r="34" ht="12.75" customHeight="1">
      <c r="O34" s="5"/>
    </row>
    <row r="35" ht="12.75" customHeight="1">
      <c r="O35" s="5"/>
    </row>
    <row r="36" ht="12.75" customHeight="1">
      <c r="O36" s="5"/>
    </row>
    <row r="37" ht="12.75" customHeight="1">
      <c r="O37" s="5"/>
    </row>
    <row r="38" ht="12.75" customHeight="1">
      <c r="O38" s="5"/>
    </row>
    <row r="39" ht="12.75" customHeight="1">
      <c r="O39" s="5"/>
    </row>
    <row r="40" ht="12.75" customHeight="1">
      <c r="O40" s="5"/>
    </row>
    <row r="41" ht="12.75" customHeight="1">
      <c r="O41" s="5"/>
    </row>
    <row r="42" ht="12.75" customHeight="1">
      <c r="O42" s="5"/>
    </row>
    <row r="43" ht="12.75" customHeight="1">
      <c r="O43" s="5"/>
    </row>
    <row r="44" ht="12.75" customHeight="1">
      <c r="O44" s="5"/>
    </row>
    <row r="45" ht="12.75" customHeight="1">
      <c r="O45" s="5"/>
    </row>
    <row r="46" ht="12.75" customHeight="1">
      <c r="O46" s="5"/>
    </row>
    <row r="47" ht="12.75" customHeight="1">
      <c r="O47" s="5"/>
    </row>
    <row r="48" ht="12.75" customHeight="1">
      <c r="O48" s="5"/>
    </row>
    <row r="49" ht="12.75" customHeight="1">
      <c r="O49" s="5"/>
    </row>
    <row r="50" ht="12.75" customHeight="1">
      <c r="O50" s="5"/>
    </row>
    <row r="51" ht="12.75" customHeight="1">
      <c r="O51" s="5"/>
    </row>
    <row r="52" ht="12.75" customHeight="1">
      <c r="O52" s="5"/>
    </row>
    <row r="53" ht="12.75" customHeight="1">
      <c r="O53" s="5"/>
    </row>
    <row r="54" ht="12.75" customHeight="1">
      <c r="O54" s="5"/>
    </row>
    <row r="55" ht="12.75" customHeight="1">
      <c r="O55" s="5"/>
    </row>
    <row r="56" ht="12.75" customHeight="1">
      <c r="O56" s="5"/>
    </row>
    <row r="57" ht="12.75" customHeight="1">
      <c r="O57" s="5"/>
    </row>
    <row r="58" ht="12.75" customHeight="1">
      <c r="O58" s="5"/>
    </row>
    <row r="59" ht="12.75" customHeight="1">
      <c r="O59" s="5"/>
    </row>
    <row r="60" ht="12.75" customHeight="1">
      <c r="O60" s="5"/>
    </row>
    <row r="61" ht="12.75" customHeight="1">
      <c r="O61" s="5"/>
    </row>
    <row r="62" ht="12.75" customHeight="1">
      <c r="O62" s="5"/>
    </row>
    <row r="63" ht="12.75" customHeight="1">
      <c r="O63" s="5"/>
    </row>
    <row r="64" ht="12.75" customHeight="1">
      <c r="O64" s="5"/>
    </row>
    <row r="65" ht="12.75" customHeight="1">
      <c r="O65" s="5"/>
    </row>
    <row r="66" ht="12.75" customHeight="1">
      <c r="O66" s="5"/>
    </row>
    <row r="67" ht="12.75" customHeight="1">
      <c r="O67" s="5"/>
    </row>
    <row r="68" ht="12.75" customHeight="1">
      <c r="O68" s="5"/>
    </row>
    <row r="69" ht="12.75" customHeight="1">
      <c r="O69" s="5"/>
    </row>
    <row r="70" ht="12.75" customHeight="1">
      <c r="O70" s="5"/>
    </row>
    <row r="71" ht="12.75" customHeight="1">
      <c r="O71" s="5"/>
    </row>
    <row r="72" ht="12.75" customHeight="1">
      <c r="O72" s="5"/>
    </row>
    <row r="73" ht="12.75" customHeight="1">
      <c r="O73" s="5"/>
    </row>
    <row r="74" ht="12.75" customHeight="1">
      <c r="O74" s="5"/>
    </row>
    <row r="75" ht="12.75" customHeight="1">
      <c r="O75" s="5"/>
    </row>
    <row r="76" ht="12.75" customHeight="1">
      <c r="O76" s="5"/>
    </row>
    <row r="77" ht="12.75" customHeight="1">
      <c r="O77" s="5"/>
    </row>
    <row r="78" ht="12.75" customHeight="1">
      <c r="O78" s="5"/>
    </row>
    <row r="79" ht="12.75" customHeight="1">
      <c r="O79" s="5"/>
    </row>
    <row r="80" ht="12.75" customHeight="1">
      <c r="O80" s="5"/>
    </row>
    <row r="81" ht="12.75" customHeight="1">
      <c r="O81" s="5"/>
    </row>
    <row r="82" ht="12.75" customHeight="1">
      <c r="O82" s="5"/>
    </row>
    <row r="83" ht="12.75" customHeight="1">
      <c r="O83" s="5"/>
    </row>
    <row r="84" ht="12.75" customHeight="1">
      <c r="O84" s="5"/>
    </row>
    <row r="85" ht="12.75" customHeight="1">
      <c r="O85" s="5"/>
    </row>
    <row r="86" ht="12.75" customHeight="1">
      <c r="O86" s="5"/>
    </row>
    <row r="87" ht="12.75" customHeight="1">
      <c r="O87" s="5"/>
    </row>
    <row r="88" ht="12.75" customHeight="1">
      <c r="O88" s="5"/>
    </row>
    <row r="89" ht="12.75" customHeight="1">
      <c r="O89" s="5"/>
    </row>
    <row r="90" ht="12.75" customHeight="1">
      <c r="O90" s="5"/>
    </row>
    <row r="91" ht="12.75" customHeight="1">
      <c r="O91" s="5"/>
    </row>
    <row r="92" ht="12.75" customHeight="1">
      <c r="O92" s="5"/>
    </row>
    <row r="93" ht="12.75" customHeight="1">
      <c r="O93" s="5"/>
    </row>
    <row r="94" ht="12.75" customHeight="1">
      <c r="O94" s="5"/>
    </row>
    <row r="95" ht="12.75" customHeight="1">
      <c r="O95" s="5"/>
    </row>
    <row r="96" ht="12.75" customHeight="1">
      <c r="O96" s="5"/>
    </row>
    <row r="97" ht="12.75" customHeight="1">
      <c r="O97" s="5"/>
    </row>
    <row r="98" ht="12.75" customHeight="1">
      <c r="O98" s="5"/>
    </row>
    <row r="99" ht="12.75" customHeight="1">
      <c r="O99" s="5"/>
    </row>
    <row r="100" ht="12.75" customHeight="1">
      <c r="O100" s="5"/>
    </row>
    <row r="101" ht="12.75" customHeight="1">
      <c r="O101" s="5"/>
    </row>
    <row r="102" ht="12.75" customHeight="1">
      <c r="O102" s="5"/>
    </row>
    <row r="103" ht="12.75" customHeight="1">
      <c r="O103" s="5"/>
    </row>
    <row r="104" ht="12.75" customHeight="1">
      <c r="O104" s="5"/>
    </row>
    <row r="105" ht="12.75" customHeight="1">
      <c r="O105" s="5"/>
    </row>
    <row r="106" ht="12.75" customHeight="1">
      <c r="O106" s="5"/>
    </row>
    <row r="107" ht="12.75" customHeight="1">
      <c r="O107" s="5"/>
    </row>
    <row r="108" ht="12.75" customHeight="1">
      <c r="O108" s="5"/>
    </row>
    <row r="109" ht="12.75" customHeight="1">
      <c r="O109" s="5"/>
    </row>
    <row r="110" ht="12.75" customHeight="1">
      <c r="O110" s="5"/>
    </row>
    <row r="111" ht="12.75" customHeight="1">
      <c r="O111" s="5"/>
    </row>
    <row r="112" ht="12.75" customHeight="1">
      <c r="O112" s="5"/>
    </row>
    <row r="113" ht="12.75" customHeight="1">
      <c r="O113" s="5"/>
    </row>
    <row r="114" ht="12.75" customHeight="1">
      <c r="O114" s="5"/>
    </row>
    <row r="115" ht="12.75" customHeight="1">
      <c r="O115" s="5"/>
    </row>
    <row r="116" ht="12.75" customHeight="1">
      <c r="O116" s="5"/>
    </row>
    <row r="117" ht="12.75" customHeight="1">
      <c r="O117" s="5"/>
    </row>
    <row r="118" ht="12.75" customHeight="1">
      <c r="O118" s="5"/>
    </row>
    <row r="119" ht="12.75" customHeight="1">
      <c r="O119" s="5"/>
    </row>
    <row r="120" ht="12.75" customHeight="1">
      <c r="O120" s="5"/>
    </row>
    <row r="121" ht="12.75" customHeight="1">
      <c r="O121" s="5"/>
    </row>
    <row r="122" ht="12.75" customHeight="1">
      <c r="O122" s="5"/>
    </row>
    <row r="123" ht="12.75" customHeight="1">
      <c r="O123" s="5"/>
    </row>
    <row r="124" ht="12.75" customHeight="1">
      <c r="O124" s="5"/>
    </row>
    <row r="125" ht="12.75" customHeight="1">
      <c r="O125" s="5"/>
    </row>
    <row r="126" ht="12.75" customHeight="1">
      <c r="O126" s="5"/>
    </row>
    <row r="127" ht="12.75" customHeight="1">
      <c r="O127" s="5"/>
    </row>
    <row r="128" ht="12.75" customHeight="1">
      <c r="O128" s="5"/>
    </row>
    <row r="129" ht="12.75" customHeight="1">
      <c r="O129" s="5"/>
    </row>
    <row r="130" ht="12.75" customHeight="1">
      <c r="O130" s="5"/>
    </row>
    <row r="131" ht="12.75" customHeight="1">
      <c r="O131" s="5"/>
    </row>
    <row r="132" ht="12.75" customHeight="1">
      <c r="O132" s="5"/>
    </row>
    <row r="133" ht="12.75" customHeight="1">
      <c r="O133" s="5"/>
    </row>
    <row r="134" ht="12.75" customHeight="1">
      <c r="O134" s="5"/>
    </row>
    <row r="135" ht="12.75" customHeight="1">
      <c r="O135" s="5"/>
    </row>
    <row r="136" ht="12.75" customHeight="1">
      <c r="O136" s="5"/>
    </row>
    <row r="137" ht="12.75" customHeight="1">
      <c r="O137" s="5"/>
    </row>
    <row r="138" ht="12.75" customHeight="1">
      <c r="O138" s="5"/>
    </row>
    <row r="139" ht="12.75" customHeight="1">
      <c r="O139" s="5"/>
    </row>
    <row r="140" ht="12.75" customHeight="1">
      <c r="O140" s="5"/>
    </row>
    <row r="141" ht="12.75" customHeight="1">
      <c r="O141" s="5"/>
    </row>
    <row r="142" ht="12.75" customHeight="1">
      <c r="O142" s="5"/>
    </row>
    <row r="143" ht="12.75" customHeight="1">
      <c r="O143" s="5"/>
    </row>
    <row r="144" ht="12.75" customHeight="1">
      <c r="O144" s="5"/>
    </row>
    <row r="145" ht="12.75" customHeight="1">
      <c r="O145" s="5"/>
    </row>
    <row r="146" ht="12.75" customHeight="1">
      <c r="O146" s="5"/>
    </row>
    <row r="147" ht="12.75" customHeight="1">
      <c r="O147" s="5"/>
    </row>
    <row r="148" ht="12.75" customHeight="1">
      <c r="O148" s="5"/>
    </row>
    <row r="149" ht="12.75" customHeight="1">
      <c r="O149" s="5"/>
    </row>
    <row r="150" ht="12.75" customHeight="1">
      <c r="O150" s="5"/>
    </row>
    <row r="151" ht="12.75" customHeight="1">
      <c r="O151" s="5"/>
    </row>
    <row r="152" ht="12.75" customHeight="1">
      <c r="O152" s="5"/>
    </row>
    <row r="153" ht="12.75" customHeight="1">
      <c r="O153" s="5"/>
    </row>
    <row r="154" ht="12.75" customHeight="1">
      <c r="O154" s="5"/>
    </row>
    <row r="155" ht="12.75" customHeight="1">
      <c r="O155" s="5"/>
    </row>
    <row r="156" ht="12.75" customHeight="1">
      <c r="O156" s="5"/>
    </row>
    <row r="157" ht="12.75" customHeight="1">
      <c r="O157" s="5"/>
    </row>
    <row r="158" ht="12.75" customHeight="1">
      <c r="O158" s="5"/>
    </row>
    <row r="159" ht="12.75" customHeight="1">
      <c r="O159" s="5"/>
    </row>
    <row r="160" ht="12.75" customHeight="1">
      <c r="O160" s="5"/>
    </row>
    <row r="161" ht="12.75" customHeight="1">
      <c r="O161" s="5"/>
    </row>
    <row r="162" ht="12.75" customHeight="1">
      <c r="O162" s="5"/>
    </row>
    <row r="163" ht="12.75" customHeight="1">
      <c r="O163" s="5"/>
    </row>
    <row r="164" ht="12.75" customHeight="1">
      <c r="O164" s="5"/>
    </row>
    <row r="165" ht="12.75" customHeight="1">
      <c r="O165" s="5"/>
    </row>
    <row r="166" ht="12.75" customHeight="1">
      <c r="O166" s="5"/>
    </row>
    <row r="167" ht="12.75" customHeight="1">
      <c r="O167" s="5"/>
    </row>
    <row r="168" ht="12.75" customHeight="1">
      <c r="O168" s="5"/>
    </row>
    <row r="169" ht="12.75" customHeight="1">
      <c r="O169" s="5"/>
    </row>
    <row r="170" ht="12.75" customHeight="1">
      <c r="O170" s="5"/>
    </row>
    <row r="171" ht="12.75" customHeight="1">
      <c r="O171" s="5"/>
    </row>
    <row r="172" ht="12.75" customHeight="1">
      <c r="O172" s="5"/>
    </row>
    <row r="173" ht="12.75" customHeight="1">
      <c r="O173" s="5"/>
    </row>
    <row r="174" ht="12.75" customHeight="1">
      <c r="O174" s="5"/>
    </row>
    <row r="175" ht="12.75" customHeight="1">
      <c r="O175" s="5"/>
    </row>
    <row r="176" ht="12.75" customHeight="1">
      <c r="O176" s="5"/>
    </row>
    <row r="177" ht="12.75" customHeight="1">
      <c r="O177" s="5"/>
    </row>
    <row r="178" ht="12.75" customHeight="1">
      <c r="O178" s="5"/>
    </row>
    <row r="179" ht="12.75" customHeight="1">
      <c r="O179" s="5"/>
    </row>
    <row r="180" ht="12.75" customHeight="1">
      <c r="O180" s="5"/>
    </row>
    <row r="181" ht="12.75" customHeight="1">
      <c r="O181" s="5"/>
    </row>
    <row r="182" ht="12.75" customHeight="1">
      <c r="O182" s="5"/>
    </row>
    <row r="183" ht="12.75" customHeight="1">
      <c r="O183" s="5"/>
    </row>
    <row r="184" ht="12.75" customHeight="1">
      <c r="O184" s="5"/>
    </row>
    <row r="185" ht="12.75" customHeight="1">
      <c r="O185" s="5"/>
    </row>
    <row r="186" ht="12.75" customHeight="1">
      <c r="O186" s="5"/>
    </row>
    <row r="187" ht="12.75" customHeight="1">
      <c r="O187" s="5"/>
    </row>
    <row r="188" ht="12.75" customHeight="1">
      <c r="O188" s="5"/>
    </row>
    <row r="189" ht="12.75" customHeight="1">
      <c r="O189" s="5"/>
    </row>
    <row r="190" ht="12.75" customHeight="1">
      <c r="O190" s="5"/>
    </row>
    <row r="191" ht="12.75" customHeight="1">
      <c r="O191" s="5"/>
    </row>
    <row r="192" ht="12.75" customHeight="1">
      <c r="O192" s="5"/>
    </row>
    <row r="193" ht="12.75" customHeight="1">
      <c r="O193" s="5"/>
    </row>
    <row r="194" ht="12.75" customHeight="1">
      <c r="O194" s="5"/>
    </row>
    <row r="195" ht="12.75" customHeight="1">
      <c r="O195" s="5"/>
    </row>
    <row r="196" ht="12.75" customHeight="1">
      <c r="O196" s="5"/>
    </row>
    <row r="197" ht="12.75" customHeight="1">
      <c r="O197" s="5"/>
    </row>
    <row r="198" ht="12.75" customHeight="1">
      <c r="O198" s="5"/>
    </row>
    <row r="199" ht="12.75" customHeight="1">
      <c r="O199" s="5"/>
    </row>
    <row r="200" ht="12.75" customHeight="1">
      <c r="O200" s="5"/>
    </row>
    <row r="201" ht="12.75" customHeight="1">
      <c r="O201" s="5"/>
    </row>
    <row r="202" ht="12.75" customHeight="1">
      <c r="O202" s="5"/>
    </row>
    <row r="203" ht="12.75" customHeight="1">
      <c r="O203" s="5"/>
    </row>
    <row r="204" ht="12.75" customHeight="1">
      <c r="O204" s="5"/>
    </row>
    <row r="205" ht="12.75" customHeight="1">
      <c r="O205" s="5"/>
    </row>
    <row r="206" ht="12.75" customHeight="1">
      <c r="O206" s="5"/>
    </row>
    <row r="207" ht="12.75" customHeight="1">
      <c r="O207" s="5"/>
    </row>
    <row r="208" ht="12.75" customHeight="1">
      <c r="O208" s="5"/>
    </row>
    <row r="209" ht="12.75" customHeight="1">
      <c r="O209" s="5"/>
    </row>
    <row r="210" ht="12.75" customHeight="1">
      <c r="O210" s="5"/>
    </row>
    <row r="211" ht="12.75" customHeight="1">
      <c r="O211" s="5"/>
    </row>
    <row r="212" ht="12.75" customHeight="1">
      <c r="O212" s="5"/>
    </row>
    <row r="213" ht="12.75" customHeight="1">
      <c r="O213" s="5"/>
    </row>
    <row r="214" ht="12.75" customHeight="1">
      <c r="O214" s="5"/>
    </row>
    <row r="215" ht="12.75" customHeight="1">
      <c r="O215" s="5"/>
    </row>
    <row r="216" ht="12.75" customHeight="1">
      <c r="O216" s="5"/>
    </row>
    <row r="217" ht="12.75" customHeight="1">
      <c r="O217" s="5"/>
    </row>
    <row r="218" ht="12.75" customHeight="1">
      <c r="O218" s="5"/>
    </row>
    <row r="219" ht="12.75" customHeight="1">
      <c r="O219" s="5"/>
    </row>
    <row r="220" ht="12.75" customHeight="1">
      <c r="O220" s="5"/>
    </row>
    <row r="221" ht="12.75" customHeight="1">
      <c r="O221" s="5"/>
    </row>
    <row r="222" ht="12.75" customHeight="1">
      <c r="O222" s="5"/>
    </row>
    <row r="223" ht="12.75" customHeight="1">
      <c r="O223" s="5"/>
    </row>
    <row r="224" ht="12.75" customHeight="1">
      <c r="O224" s="5"/>
    </row>
    <row r="225" ht="12.75" customHeight="1">
      <c r="O225" s="5"/>
    </row>
    <row r="226" ht="12.75" customHeight="1">
      <c r="O226" s="5"/>
    </row>
    <row r="227" ht="12.75" customHeight="1">
      <c r="O227" s="5"/>
    </row>
    <row r="228" ht="12.75" customHeight="1">
      <c r="O228" s="5"/>
    </row>
    <row r="229" ht="12.75" customHeight="1">
      <c r="O229" s="5"/>
    </row>
    <row r="230" ht="12.75" customHeight="1">
      <c r="O230" s="5"/>
    </row>
    <row r="231" ht="12.75" customHeight="1">
      <c r="O231" s="5"/>
    </row>
    <row r="232" ht="12.75" customHeight="1">
      <c r="O232" s="5"/>
    </row>
    <row r="233" ht="12.75" customHeight="1">
      <c r="O233" s="5"/>
    </row>
    <row r="234" ht="12.75" customHeight="1">
      <c r="O234" s="5"/>
    </row>
    <row r="235" ht="12.75" customHeight="1">
      <c r="O235" s="5"/>
    </row>
    <row r="236" ht="12.75" customHeight="1">
      <c r="O236" s="5"/>
    </row>
    <row r="237" ht="12.75" customHeight="1">
      <c r="O237" s="5"/>
    </row>
    <row r="238" ht="12.75" customHeight="1">
      <c r="O238" s="5"/>
    </row>
    <row r="239" ht="12.75" customHeight="1">
      <c r="O239" s="5"/>
    </row>
    <row r="240" ht="12.75" customHeight="1">
      <c r="O240" s="5"/>
    </row>
    <row r="241" ht="12.75" customHeight="1">
      <c r="O241" s="5"/>
    </row>
    <row r="242" ht="12.75" customHeight="1">
      <c r="O242" s="5"/>
    </row>
    <row r="243" ht="12.75" customHeight="1">
      <c r="O243" s="5"/>
    </row>
    <row r="244" ht="12.75" customHeight="1">
      <c r="O244" s="5"/>
    </row>
    <row r="245" ht="12.75" customHeight="1">
      <c r="O245" s="5"/>
    </row>
    <row r="246" ht="12.75" customHeight="1">
      <c r="O246" s="5"/>
    </row>
    <row r="247" ht="12.75" customHeight="1">
      <c r="O247" s="5"/>
    </row>
    <row r="248" ht="12.75" customHeight="1">
      <c r="O248" s="5"/>
    </row>
    <row r="249" ht="12.75" customHeight="1">
      <c r="O249" s="5"/>
    </row>
    <row r="250" ht="12.75" customHeight="1">
      <c r="O250" s="5"/>
    </row>
    <row r="251" ht="12.75" customHeight="1">
      <c r="O251" s="5"/>
    </row>
    <row r="252" ht="12.75" customHeight="1">
      <c r="O252" s="5"/>
    </row>
    <row r="253" ht="12.75" customHeight="1">
      <c r="O253" s="5"/>
    </row>
    <row r="254" ht="12.75" customHeight="1">
      <c r="O254" s="5"/>
    </row>
    <row r="255" ht="12.75" customHeight="1">
      <c r="O255" s="5"/>
    </row>
    <row r="256" ht="12.75" customHeight="1">
      <c r="O256" s="5"/>
    </row>
    <row r="257" ht="12.75" customHeight="1">
      <c r="O257" s="5"/>
    </row>
    <row r="258" ht="12.75" customHeight="1">
      <c r="O258" s="5"/>
    </row>
    <row r="259" ht="12.75" customHeight="1">
      <c r="O259" s="5"/>
    </row>
    <row r="260" ht="12.75" customHeight="1">
      <c r="O260" s="5"/>
    </row>
    <row r="261" ht="12.75" customHeight="1">
      <c r="O261" s="5"/>
    </row>
    <row r="262" ht="12.75" customHeight="1">
      <c r="O262" s="5"/>
    </row>
    <row r="263" ht="12.75" customHeight="1">
      <c r="O263" s="5"/>
    </row>
    <row r="264" ht="12.75" customHeight="1">
      <c r="O264" s="5"/>
    </row>
    <row r="265" ht="12.75" customHeight="1">
      <c r="O265" s="5"/>
    </row>
    <row r="266" ht="12.75" customHeight="1">
      <c r="O266" s="5"/>
    </row>
    <row r="267" ht="12.75" customHeight="1">
      <c r="O267" s="5"/>
    </row>
    <row r="268" ht="12.75" customHeight="1">
      <c r="O268" s="5"/>
    </row>
    <row r="269" ht="12.75" customHeight="1">
      <c r="O269" s="5"/>
    </row>
    <row r="270" ht="12.75" customHeight="1">
      <c r="O270" s="5"/>
    </row>
    <row r="271" ht="12.75" customHeight="1">
      <c r="O271" s="5"/>
    </row>
    <row r="272" ht="12.75" customHeight="1">
      <c r="O272" s="5"/>
    </row>
    <row r="273" ht="12.75" customHeight="1">
      <c r="O273" s="5"/>
    </row>
    <row r="274" ht="12.75" customHeight="1">
      <c r="O274" s="5"/>
    </row>
    <row r="275" ht="12.75" customHeight="1">
      <c r="O275" s="5"/>
    </row>
    <row r="276" ht="12.75" customHeight="1">
      <c r="O276" s="5"/>
    </row>
    <row r="277" ht="12.75" customHeight="1">
      <c r="O277" s="5"/>
    </row>
    <row r="278" ht="12.75" customHeight="1">
      <c r="O278" s="5"/>
    </row>
    <row r="279" ht="12.75" customHeight="1">
      <c r="O279" s="5"/>
    </row>
    <row r="280" ht="12.75" customHeight="1">
      <c r="O280" s="5"/>
    </row>
    <row r="281" ht="12.75" customHeight="1">
      <c r="O281" s="5"/>
    </row>
    <row r="282" ht="12.75" customHeight="1">
      <c r="O282" s="5"/>
    </row>
    <row r="283" ht="12.75" customHeight="1">
      <c r="O283" s="5"/>
    </row>
    <row r="284" ht="12.75" customHeight="1">
      <c r="O284" s="5"/>
    </row>
    <row r="285" ht="12.75" customHeight="1">
      <c r="O285" s="5"/>
    </row>
    <row r="286" ht="12.75" customHeight="1">
      <c r="O286" s="5"/>
    </row>
    <row r="287" ht="12.75" customHeight="1">
      <c r="O287" s="5"/>
    </row>
    <row r="288" ht="12.75" customHeight="1">
      <c r="O288" s="5"/>
    </row>
    <row r="289" ht="12.75" customHeight="1">
      <c r="O289" s="5"/>
    </row>
    <row r="290" ht="12.75" customHeight="1">
      <c r="O290" s="5"/>
    </row>
    <row r="291" ht="12.75" customHeight="1">
      <c r="O291" s="5"/>
    </row>
    <row r="292" ht="12.75" customHeight="1">
      <c r="O292" s="5"/>
    </row>
    <row r="293" ht="12.75" customHeight="1">
      <c r="O293" s="5"/>
    </row>
    <row r="294" ht="12.75" customHeight="1">
      <c r="O294" s="5"/>
    </row>
    <row r="295" ht="12.75" customHeight="1">
      <c r="O295" s="5"/>
    </row>
    <row r="296" ht="12.75" customHeight="1">
      <c r="O296" s="5"/>
    </row>
    <row r="297" ht="12.75" customHeight="1">
      <c r="O297" s="5"/>
    </row>
    <row r="298" ht="12.75" customHeight="1">
      <c r="O298" s="5"/>
    </row>
    <row r="299" ht="12.75" customHeight="1">
      <c r="O299" s="5"/>
    </row>
    <row r="300" ht="12.75" customHeight="1">
      <c r="O300" s="5"/>
    </row>
    <row r="301" ht="12.75" customHeight="1">
      <c r="O301" s="5"/>
    </row>
    <row r="302" ht="12.75" customHeight="1">
      <c r="O302" s="5"/>
    </row>
    <row r="303" ht="12.75" customHeight="1">
      <c r="O303" s="5"/>
    </row>
    <row r="304" ht="12.75" customHeight="1">
      <c r="O304" s="5"/>
    </row>
    <row r="305" ht="12.75" customHeight="1">
      <c r="O305" s="5"/>
    </row>
    <row r="306" ht="12.75" customHeight="1">
      <c r="O306" s="5"/>
    </row>
    <row r="307" ht="12.75" customHeight="1">
      <c r="O307" s="5"/>
    </row>
    <row r="308" ht="12.75" customHeight="1">
      <c r="O308" s="5"/>
    </row>
    <row r="309" ht="12.75" customHeight="1">
      <c r="O309" s="5"/>
    </row>
    <row r="310" ht="12.75" customHeight="1">
      <c r="O310" s="5"/>
    </row>
    <row r="311" ht="12.75" customHeight="1">
      <c r="O311" s="5"/>
    </row>
    <row r="312" ht="12.75" customHeight="1">
      <c r="O312" s="5"/>
    </row>
    <row r="313" ht="12.75" customHeight="1">
      <c r="O313" s="5"/>
    </row>
    <row r="314" ht="12.75" customHeight="1">
      <c r="O314" s="5"/>
    </row>
    <row r="315" ht="12.75" customHeight="1">
      <c r="O315" s="5"/>
    </row>
    <row r="316" ht="12.75" customHeight="1">
      <c r="O316" s="5"/>
    </row>
    <row r="317" ht="12.75" customHeight="1">
      <c r="O317" s="5"/>
    </row>
    <row r="318" ht="12.75" customHeight="1">
      <c r="O318" s="5"/>
    </row>
    <row r="319" ht="12.75" customHeight="1">
      <c r="O319" s="5"/>
    </row>
    <row r="320" ht="12.75" customHeight="1">
      <c r="O320" s="5"/>
    </row>
    <row r="321" ht="12.75" customHeight="1">
      <c r="O321" s="5"/>
    </row>
    <row r="322" ht="12.75" customHeight="1">
      <c r="O322" s="5"/>
    </row>
    <row r="323" ht="12.75" customHeight="1">
      <c r="O323" s="5"/>
    </row>
    <row r="324" ht="12.75" customHeight="1">
      <c r="O324" s="5"/>
    </row>
    <row r="325" ht="12.75" customHeight="1">
      <c r="O325" s="5"/>
    </row>
    <row r="326" ht="12.75" customHeight="1">
      <c r="O326" s="5"/>
    </row>
    <row r="327" ht="12.75" customHeight="1">
      <c r="O327" s="5"/>
    </row>
    <row r="328" ht="12.75" customHeight="1">
      <c r="O328" s="5"/>
    </row>
    <row r="329" ht="12.75" customHeight="1">
      <c r="O329" s="5"/>
    </row>
    <row r="330" ht="12.75" customHeight="1">
      <c r="O330" s="5"/>
    </row>
    <row r="331" ht="12.75" customHeight="1">
      <c r="O331" s="5"/>
    </row>
    <row r="332" ht="12.75" customHeight="1">
      <c r="O332" s="5"/>
    </row>
    <row r="333" ht="12.75" customHeight="1">
      <c r="O333" s="5"/>
    </row>
    <row r="334" ht="12.75" customHeight="1">
      <c r="O334" s="5"/>
    </row>
    <row r="335" ht="12.75" customHeight="1">
      <c r="O335" s="5"/>
    </row>
    <row r="336" ht="12.75" customHeight="1">
      <c r="O336" s="5"/>
    </row>
    <row r="337" ht="12.75" customHeight="1">
      <c r="O337" s="5"/>
    </row>
    <row r="338" ht="12.75" customHeight="1">
      <c r="O338" s="5"/>
    </row>
    <row r="339" ht="12.75" customHeight="1">
      <c r="O339" s="5"/>
    </row>
    <row r="340" ht="12.75" customHeight="1">
      <c r="O340" s="5"/>
    </row>
    <row r="341" ht="12.75" customHeight="1">
      <c r="O341" s="5"/>
    </row>
    <row r="342" ht="12.75" customHeight="1">
      <c r="O342" s="5"/>
    </row>
    <row r="343" ht="12.75" customHeight="1">
      <c r="O343" s="5"/>
    </row>
    <row r="344" ht="12.75" customHeight="1">
      <c r="O344" s="5"/>
    </row>
    <row r="345" ht="12.75" customHeight="1">
      <c r="O345" s="5"/>
    </row>
    <row r="346" ht="12.75" customHeight="1">
      <c r="O346" s="5"/>
    </row>
    <row r="347" ht="12.75" customHeight="1">
      <c r="O347" s="5"/>
    </row>
    <row r="348" ht="12.75" customHeight="1">
      <c r="O348" s="5"/>
    </row>
    <row r="349" ht="12.75" customHeight="1">
      <c r="O349" s="5"/>
    </row>
    <row r="350" ht="12.75" customHeight="1">
      <c r="O350" s="5"/>
    </row>
    <row r="351" ht="12.75" customHeight="1">
      <c r="O351" s="5"/>
    </row>
    <row r="352" ht="12.75" customHeight="1">
      <c r="O352" s="5"/>
    </row>
    <row r="353" ht="12.75" customHeight="1">
      <c r="O353" s="5"/>
    </row>
    <row r="354" ht="12.75" customHeight="1">
      <c r="O354" s="5"/>
    </row>
    <row r="355" ht="12.75" customHeight="1">
      <c r="O355" s="5"/>
    </row>
    <row r="356" ht="12.75" customHeight="1">
      <c r="O356" s="5"/>
    </row>
    <row r="357" ht="12.75" customHeight="1">
      <c r="O357" s="5"/>
    </row>
    <row r="358" ht="12.75" customHeight="1">
      <c r="O358" s="5"/>
    </row>
    <row r="359" ht="12.75" customHeight="1">
      <c r="O359" s="5"/>
    </row>
    <row r="360" ht="12.75" customHeight="1">
      <c r="O360" s="5"/>
    </row>
    <row r="361" ht="12.75" customHeight="1">
      <c r="O361" s="5"/>
    </row>
    <row r="362" ht="12.75" customHeight="1">
      <c r="O362" s="5"/>
    </row>
    <row r="363" ht="12.75" customHeight="1">
      <c r="O363" s="5"/>
    </row>
    <row r="364" ht="12.75" customHeight="1">
      <c r="O364" s="5"/>
    </row>
    <row r="365" ht="12.75" customHeight="1">
      <c r="O365" s="5"/>
    </row>
    <row r="366" ht="12.75" customHeight="1">
      <c r="O366" s="5"/>
    </row>
    <row r="367" ht="12.75" customHeight="1">
      <c r="O367" s="5"/>
    </row>
    <row r="368" ht="12.75" customHeight="1">
      <c r="O368" s="5"/>
    </row>
    <row r="369" ht="12.75" customHeight="1">
      <c r="O369" s="5"/>
    </row>
    <row r="370" ht="12.75" customHeight="1">
      <c r="O370" s="5"/>
    </row>
    <row r="371" ht="12.75" customHeight="1">
      <c r="O371" s="5"/>
    </row>
    <row r="372" ht="12.75" customHeight="1">
      <c r="O372" s="5"/>
    </row>
    <row r="373" ht="12.75" customHeight="1">
      <c r="O373" s="5"/>
    </row>
    <row r="374" ht="12.75" customHeight="1">
      <c r="O374" s="5"/>
    </row>
    <row r="375" ht="12.75" customHeight="1">
      <c r="O375" s="5"/>
    </row>
    <row r="376" ht="12.75" customHeight="1">
      <c r="O376" s="5"/>
    </row>
    <row r="377" ht="12.75" customHeight="1">
      <c r="O377" s="5"/>
    </row>
    <row r="378" ht="12.75" customHeight="1">
      <c r="O378" s="5"/>
    </row>
    <row r="379" ht="12.75" customHeight="1">
      <c r="O379" s="5"/>
    </row>
    <row r="380" ht="12.75" customHeight="1">
      <c r="O380" s="5"/>
    </row>
    <row r="381" ht="12.75" customHeight="1">
      <c r="O381" s="5"/>
    </row>
    <row r="382" ht="12.75" customHeight="1">
      <c r="O382" s="5"/>
    </row>
    <row r="383" ht="12.75" customHeight="1">
      <c r="O383" s="5"/>
    </row>
    <row r="384" ht="12.75" customHeight="1">
      <c r="O384" s="5"/>
    </row>
    <row r="385" ht="12.75" customHeight="1">
      <c r="O385" s="5"/>
    </row>
    <row r="386" ht="12.75" customHeight="1">
      <c r="O386" s="5"/>
    </row>
    <row r="387" ht="12.75" customHeight="1">
      <c r="O387" s="5"/>
    </row>
    <row r="388" ht="12.75" customHeight="1">
      <c r="O388" s="5"/>
    </row>
    <row r="389" ht="12.75" customHeight="1">
      <c r="O389" s="5"/>
    </row>
    <row r="390" ht="12.75" customHeight="1">
      <c r="O390" s="5"/>
    </row>
    <row r="391" ht="12.75" customHeight="1">
      <c r="O391" s="5"/>
    </row>
    <row r="392" ht="12.75" customHeight="1">
      <c r="O392" s="5"/>
    </row>
    <row r="393" ht="12.75" customHeight="1">
      <c r="O393" s="5"/>
    </row>
    <row r="394" ht="12.75" customHeight="1">
      <c r="O394" s="5"/>
    </row>
    <row r="395" ht="12.75" customHeight="1">
      <c r="O395" s="5"/>
    </row>
    <row r="396" ht="12.75" customHeight="1">
      <c r="O396" s="5"/>
    </row>
    <row r="397" ht="12.75" customHeight="1">
      <c r="O397" s="5"/>
    </row>
    <row r="398" ht="12.75" customHeight="1">
      <c r="O398" s="5"/>
    </row>
    <row r="399" ht="12.75" customHeight="1">
      <c r="O399" s="5"/>
    </row>
    <row r="400" ht="12.75" customHeight="1">
      <c r="O400" s="5"/>
    </row>
    <row r="401" ht="12.75" customHeight="1">
      <c r="O401" s="5"/>
    </row>
    <row r="402" ht="12.75" customHeight="1">
      <c r="O402" s="5"/>
    </row>
    <row r="403" ht="12.75" customHeight="1">
      <c r="O403" s="5"/>
    </row>
    <row r="404" ht="12.75" customHeight="1">
      <c r="O404" s="5"/>
    </row>
    <row r="405" ht="12.75" customHeight="1">
      <c r="O405" s="5"/>
    </row>
    <row r="406" ht="12.75" customHeight="1">
      <c r="O406" s="5"/>
    </row>
    <row r="407" ht="12.75" customHeight="1">
      <c r="O407" s="5"/>
    </row>
    <row r="408" ht="12.75" customHeight="1">
      <c r="O408" s="5"/>
    </row>
    <row r="409" ht="12.75" customHeight="1">
      <c r="O409" s="5"/>
    </row>
    <row r="410" ht="12.75" customHeight="1">
      <c r="O410" s="5"/>
    </row>
    <row r="411" ht="12.75" customHeight="1">
      <c r="O411" s="5"/>
    </row>
    <row r="412" ht="12.75" customHeight="1">
      <c r="O412" s="5"/>
    </row>
    <row r="413" ht="12.75" customHeight="1">
      <c r="O413" s="5"/>
    </row>
    <row r="414" ht="12.75" customHeight="1">
      <c r="O414" s="5"/>
    </row>
    <row r="415" ht="12.75" customHeight="1">
      <c r="O415" s="5"/>
    </row>
    <row r="416" ht="12.75" customHeight="1">
      <c r="O416" s="5"/>
    </row>
    <row r="417" ht="12.75" customHeight="1">
      <c r="O417" s="5"/>
    </row>
    <row r="418" ht="12.75" customHeight="1">
      <c r="O418" s="5"/>
    </row>
    <row r="419" ht="12.75" customHeight="1">
      <c r="O419" s="5"/>
    </row>
    <row r="420" ht="12.75" customHeight="1">
      <c r="O420" s="5"/>
    </row>
    <row r="421" ht="12.75" customHeight="1">
      <c r="O421" s="5"/>
    </row>
    <row r="422" ht="12.75" customHeight="1">
      <c r="O422" s="5"/>
    </row>
    <row r="423" ht="12.75" customHeight="1">
      <c r="O423" s="5"/>
    </row>
    <row r="424" ht="12.75" customHeight="1">
      <c r="O424" s="5"/>
    </row>
    <row r="425" ht="12.75" customHeight="1">
      <c r="O425" s="5"/>
    </row>
    <row r="426" ht="12.75" customHeight="1">
      <c r="O426" s="5"/>
    </row>
    <row r="427" ht="12.75" customHeight="1">
      <c r="O427" s="5"/>
    </row>
    <row r="428" ht="12.75" customHeight="1">
      <c r="O428" s="5"/>
    </row>
    <row r="429" ht="12.75" customHeight="1">
      <c r="O429" s="5"/>
    </row>
    <row r="430" ht="12.75" customHeight="1">
      <c r="O430" s="5"/>
    </row>
    <row r="431" ht="12.75" customHeight="1">
      <c r="O431" s="5"/>
    </row>
    <row r="432" ht="12.75" customHeight="1">
      <c r="O432" s="5"/>
    </row>
    <row r="433" ht="12.75" customHeight="1">
      <c r="O433" s="5"/>
    </row>
    <row r="434" ht="12.75" customHeight="1">
      <c r="O434" s="5"/>
    </row>
    <row r="435" ht="12.75" customHeight="1">
      <c r="O435" s="5"/>
    </row>
    <row r="436" ht="12.75" customHeight="1">
      <c r="O436" s="5"/>
    </row>
    <row r="437" ht="12.75" customHeight="1">
      <c r="O437" s="5"/>
    </row>
    <row r="438" ht="12.75" customHeight="1">
      <c r="O438" s="5"/>
    </row>
    <row r="439" ht="12.75" customHeight="1">
      <c r="O439" s="5"/>
    </row>
    <row r="440" ht="12.75" customHeight="1">
      <c r="O440" s="5"/>
    </row>
    <row r="441" ht="12.75" customHeight="1">
      <c r="O441" s="5"/>
    </row>
    <row r="442" ht="12.75" customHeight="1">
      <c r="O442" s="5"/>
    </row>
    <row r="443" ht="12.75" customHeight="1">
      <c r="O443" s="5"/>
    </row>
    <row r="444" ht="12.75" customHeight="1">
      <c r="O444" s="5"/>
    </row>
    <row r="445" ht="12.75" customHeight="1">
      <c r="O445" s="5"/>
    </row>
    <row r="446" ht="12.75" customHeight="1">
      <c r="O446" s="5"/>
    </row>
    <row r="447" ht="12.75" customHeight="1">
      <c r="O447" s="5"/>
    </row>
    <row r="448" ht="12.75" customHeight="1">
      <c r="O448" s="5"/>
    </row>
    <row r="449" ht="12.75" customHeight="1">
      <c r="O449" s="5"/>
    </row>
    <row r="450" ht="12.75" customHeight="1">
      <c r="O450" s="5"/>
    </row>
    <row r="451" ht="12.75" customHeight="1">
      <c r="O451" s="5"/>
    </row>
    <row r="452" ht="12.75" customHeight="1">
      <c r="O452" s="5"/>
    </row>
    <row r="453" ht="12.75" customHeight="1">
      <c r="O453" s="5"/>
    </row>
    <row r="454" ht="12.75" customHeight="1">
      <c r="O454" s="5"/>
    </row>
    <row r="455" ht="12.75" customHeight="1">
      <c r="O455" s="5"/>
    </row>
    <row r="456" ht="12.75" customHeight="1">
      <c r="O456" s="5"/>
    </row>
    <row r="457" ht="12.75" customHeight="1">
      <c r="O457" s="5"/>
    </row>
    <row r="458" ht="12.75" customHeight="1">
      <c r="O458" s="5"/>
    </row>
    <row r="459" ht="12.75" customHeight="1">
      <c r="O459" s="5"/>
    </row>
    <row r="460" ht="12.75" customHeight="1">
      <c r="O460" s="5"/>
    </row>
    <row r="461" ht="12.75" customHeight="1">
      <c r="O461" s="5"/>
    </row>
    <row r="462" ht="12.75" customHeight="1">
      <c r="O462" s="5"/>
    </row>
    <row r="463" ht="12.75" customHeight="1">
      <c r="O463" s="5"/>
    </row>
    <row r="464" ht="12.75" customHeight="1">
      <c r="O464" s="5"/>
    </row>
    <row r="465" ht="12.75" customHeight="1">
      <c r="O465" s="5"/>
    </row>
    <row r="466" ht="12.75" customHeight="1">
      <c r="O466" s="5"/>
    </row>
    <row r="467" ht="12.75" customHeight="1">
      <c r="O467" s="5"/>
    </row>
    <row r="468" ht="12.75" customHeight="1">
      <c r="O468" s="5"/>
    </row>
    <row r="469" ht="12.75" customHeight="1">
      <c r="O469" s="5"/>
    </row>
    <row r="470" ht="12.75" customHeight="1">
      <c r="O470" s="5"/>
    </row>
    <row r="471" ht="12.75" customHeight="1">
      <c r="O471" s="5"/>
    </row>
    <row r="472" ht="12.75" customHeight="1">
      <c r="O472" s="5"/>
    </row>
    <row r="473" ht="12.75" customHeight="1">
      <c r="O473" s="5"/>
    </row>
    <row r="474" ht="12.75" customHeight="1">
      <c r="O474" s="5"/>
    </row>
    <row r="475" ht="12.75" customHeight="1">
      <c r="O475" s="5"/>
    </row>
    <row r="476" ht="12.75" customHeight="1">
      <c r="O476" s="5"/>
    </row>
    <row r="477" ht="12.75" customHeight="1">
      <c r="O477" s="5"/>
    </row>
    <row r="478" ht="12.75" customHeight="1">
      <c r="O478" s="5"/>
    </row>
    <row r="479" ht="12.75" customHeight="1">
      <c r="O479" s="5"/>
    </row>
    <row r="480" ht="12.75" customHeight="1">
      <c r="O480" s="5"/>
    </row>
    <row r="481" ht="12.75" customHeight="1">
      <c r="O481" s="5"/>
    </row>
    <row r="482" ht="12.75" customHeight="1">
      <c r="O482" s="5"/>
    </row>
    <row r="483" ht="12.75" customHeight="1">
      <c r="O483" s="5"/>
    </row>
    <row r="484" ht="12.75" customHeight="1">
      <c r="O484" s="5"/>
    </row>
    <row r="485" ht="12.75" customHeight="1">
      <c r="O485" s="5"/>
    </row>
    <row r="486" ht="12.75" customHeight="1">
      <c r="O486" s="5"/>
    </row>
    <row r="487" ht="12.75" customHeight="1">
      <c r="O487" s="5"/>
    </row>
    <row r="488" ht="12.75" customHeight="1">
      <c r="O488" s="5"/>
    </row>
    <row r="489" ht="12.75" customHeight="1">
      <c r="O489" s="5"/>
    </row>
    <row r="490" ht="12.75" customHeight="1">
      <c r="O490" s="5"/>
    </row>
    <row r="491" ht="12.75" customHeight="1">
      <c r="O491" s="5"/>
    </row>
    <row r="492" ht="12.75" customHeight="1">
      <c r="O492" s="5"/>
    </row>
    <row r="493" ht="12.75" customHeight="1">
      <c r="O493" s="5"/>
    </row>
    <row r="494" ht="12.75" customHeight="1">
      <c r="O494" s="5"/>
    </row>
    <row r="495" ht="12.75" customHeight="1">
      <c r="O495" s="5"/>
    </row>
    <row r="496" ht="12.75" customHeight="1">
      <c r="O496" s="5"/>
    </row>
    <row r="497" ht="12.75" customHeight="1">
      <c r="O497" s="5"/>
    </row>
    <row r="498" ht="12.75" customHeight="1">
      <c r="O498" s="5"/>
    </row>
    <row r="499" ht="12.75" customHeight="1">
      <c r="O499" s="5"/>
    </row>
    <row r="500" ht="12.75" customHeight="1">
      <c r="O500" s="5"/>
    </row>
    <row r="501" ht="12.75" customHeight="1">
      <c r="O501" s="5"/>
    </row>
    <row r="502" ht="12.75" customHeight="1">
      <c r="O502" s="5"/>
    </row>
    <row r="503" ht="12.75" customHeight="1">
      <c r="O503" s="5"/>
    </row>
    <row r="504" ht="12.75" customHeight="1">
      <c r="O504" s="5"/>
    </row>
    <row r="505" ht="12.75" customHeight="1">
      <c r="O505" s="5"/>
    </row>
    <row r="506" ht="12.75" customHeight="1">
      <c r="O506" s="5"/>
    </row>
    <row r="507" ht="12.75" customHeight="1">
      <c r="O507" s="5"/>
    </row>
    <row r="508" ht="12.75" customHeight="1">
      <c r="O508" s="5"/>
    </row>
    <row r="509" ht="12.75" customHeight="1">
      <c r="O509" s="5"/>
    </row>
    <row r="510" ht="12.75" customHeight="1">
      <c r="O510" s="5"/>
    </row>
    <row r="511" ht="12.75" customHeight="1">
      <c r="O511" s="5"/>
    </row>
    <row r="512" ht="12.75" customHeight="1">
      <c r="O512" s="5"/>
    </row>
    <row r="513" ht="12.75" customHeight="1">
      <c r="O513" s="5"/>
    </row>
    <row r="514" ht="12.75" customHeight="1">
      <c r="O514" s="5"/>
    </row>
    <row r="515" ht="12.75" customHeight="1">
      <c r="O515" s="5"/>
    </row>
    <row r="516" ht="12.75" customHeight="1">
      <c r="O516" s="5"/>
    </row>
    <row r="517" ht="12.75" customHeight="1">
      <c r="O517" s="5"/>
    </row>
    <row r="518" ht="12.75" customHeight="1">
      <c r="O518" s="5"/>
    </row>
    <row r="519" ht="12.75" customHeight="1">
      <c r="O519" s="5"/>
    </row>
    <row r="520" ht="12.75" customHeight="1">
      <c r="O520" s="5"/>
    </row>
    <row r="521" ht="12.75" customHeight="1">
      <c r="O521" s="5"/>
    </row>
    <row r="522" ht="12.75" customHeight="1">
      <c r="O522" s="5"/>
    </row>
    <row r="523" ht="12.75" customHeight="1">
      <c r="O523" s="5"/>
    </row>
    <row r="524" ht="12.75" customHeight="1">
      <c r="O524" s="5"/>
    </row>
    <row r="525" ht="12.75" customHeight="1">
      <c r="O525" s="5"/>
    </row>
    <row r="526" ht="12.75" customHeight="1">
      <c r="O526" s="5"/>
    </row>
    <row r="527" ht="12.75" customHeight="1">
      <c r="O527" s="5"/>
    </row>
    <row r="528" ht="12.75" customHeight="1">
      <c r="O528" s="5"/>
    </row>
    <row r="529" ht="12.75" customHeight="1">
      <c r="O529" s="5"/>
    </row>
    <row r="530" ht="12.75" customHeight="1">
      <c r="O530" s="5"/>
    </row>
    <row r="531" ht="12.75" customHeight="1">
      <c r="O531" s="5"/>
    </row>
    <row r="532" ht="12.75" customHeight="1">
      <c r="O532" s="5"/>
    </row>
    <row r="533" ht="12.75" customHeight="1">
      <c r="O533" s="5"/>
    </row>
    <row r="534" ht="12.75" customHeight="1">
      <c r="O534" s="5"/>
    </row>
    <row r="535" ht="12.75" customHeight="1">
      <c r="O535" s="5"/>
    </row>
    <row r="536" ht="12.75" customHeight="1">
      <c r="O536" s="5"/>
    </row>
    <row r="537" ht="12.75" customHeight="1">
      <c r="O537" s="5"/>
    </row>
    <row r="538" ht="12.75" customHeight="1">
      <c r="O538" s="5"/>
    </row>
    <row r="539" ht="12.75" customHeight="1">
      <c r="O539" s="5"/>
    </row>
    <row r="540" ht="12.75" customHeight="1">
      <c r="O540" s="5"/>
    </row>
    <row r="541" ht="12.75" customHeight="1">
      <c r="O541" s="5"/>
    </row>
    <row r="542" ht="12.75" customHeight="1">
      <c r="O542" s="5"/>
    </row>
    <row r="543" ht="12.75" customHeight="1">
      <c r="O543" s="5"/>
    </row>
    <row r="544" ht="12.75" customHeight="1">
      <c r="O544" s="5"/>
    </row>
    <row r="545" ht="12.75" customHeight="1">
      <c r="O545" s="5"/>
    </row>
    <row r="546" ht="12.75" customHeight="1">
      <c r="O546" s="5"/>
    </row>
    <row r="547" ht="12.75" customHeight="1">
      <c r="O547" s="5"/>
    </row>
    <row r="548" ht="12.75" customHeight="1">
      <c r="O548" s="5"/>
    </row>
    <row r="549" ht="12.75" customHeight="1">
      <c r="O549" s="5"/>
    </row>
    <row r="550" ht="12.75" customHeight="1">
      <c r="O550" s="5"/>
    </row>
    <row r="551" ht="12.75" customHeight="1">
      <c r="O551" s="5"/>
    </row>
    <row r="552" ht="12.75" customHeight="1">
      <c r="O552" s="5"/>
    </row>
    <row r="553" ht="12.75" customHeight="1">
      <c r="O553" s="5"/>
    </row>
    <row r="554" ht="12.75" customHeight="1">
      <c r="O554" s="5"/>
    </row>
    <row r="555" ht="12.75" customHeight="1">
      <c r="O555" s="5"/>
    </row>
    <row r="556" ht="12.75" customHeight="1">
      <c r="O556" s="5"/>
    </row>
    <row r="557" ht="12.75" customHeight="1">
      <c r="O557" s="5"/>
    </row>
    <row r="558" ht="12.75" customHeight="1">
      <c r="O558" s="5"/>
    </row>
    <row r="559" ht="12.75" customHeight="1">
      <c r="O559" s="5"/>
    </row>
    <row r="560" ht="12.75" customHeight="1">
      <c r="O560" s="5"/>
    </row>
    <row r="561" ht="12.75" customHeight="1">
      <c r="O561" s="5"/>
    </row>
    <row r="562" ht="12.75" customHeight="1">
      <c r="O562" s="5"/>
    </row>
    <row r="563" ht="12.75" customHeight="1">
      <c r="O563" s="5"/>
    </row>
    <row r="564" ht="12.75" customHeight="1">
      <c r="O564" s="5"/>
    </row>
    <row r="565" ht="12.75" customHeight="1">
      <c r="O565" s="5"/>
    </row>
    <row r="566" ht="12.75" customHeight="1">
      <c r="O566" s="5"/>
    </row>
    <row r="567" ht="12.75" customHeight="1">
      <c r="O567" s="5"/>
    </row>
    <row r="568" ht="12.75" customHeight="1">
      <c r="O568" s="5"/>
    </row>
    <row r="569" ht="12.75" customHeight="1">
      <c r="O569" s="5"/>
    </row>
    <row r="570" ht="12.75" customHeight="1">
      <c r="O570" s="5"/>
    </row>
    <row r="571" ht="12.75" customHeight="1">
      <c r="O571" s="5"/>
    </row>
    <row r="572" ht="12.75" customHeight="1">
      <c r="O572" s="5"/>
    </row>
    <row r="573" ht="12.75" customHeight="1">
      <c r="O573" s="5"/>
    </row>
    <row r="574" ht="12.75" customHeight="1">
      <c r="O574" s="5"/>
    </row>
    <row r="575" ht="12.75" customHeight="1">
      <c r="O575" s="5"/>
    </row>
    <row r="576" ht="12.75" customHeight="1">
      <c r="O576" s="5"/>
    </row>
    <row r="577" ht="12.75" customHeight="1">
      <c r="O577" s="5"/>
    </row>
    <row r="578" ht="12.75" customHeight="1">
      <c r="O578" s="5"/>
    </row>
    <row r="579" ht="12.75" customHeight="1">
      <c r="O579" s="5"/>
    </row>
    <row r="580" ht="12.75" customHeight="1">
      <c r="O580" s="5"/>
    </row>
    <row r="581" ht="12.75" customHeight="1">
      <c r="O581" s="5"/>
    </row>
    <row r="582" ht="12.75" customHeight="1">
      <c r="O582" s="5"/>
    </row>
    <row r="583" ht="12.75" customHeight="1">
      <c r="O583" s="5"/>
    </row>
    <row r="584" ht="12.75" customHeight="1">
      <c r="O584" s="5"/>
    </row>
    <row r="585" ht="12.75" customHeight="1">
      <c r="O585" s="5"/>
    </row>
    <row r="586" ht="12.75" customHeight="1">
      <c r="O586" s="5"/>
    </row>
    <row r="587" ht="12.75" customHeight="1">
      <c r="O587" s="5"/>
    </row>
    <row r="588" ht="12.75" customHeight="1">
      <c r="O588" s="5"/>
    </row>
    <row r="589" ht="12.75" customHeight="1">
      <c r="O589" s="5"/>
    </row>
    <row r="590" ht="12.75" customHeight="1">
      <c r="O590" s="5"/>
    </row>
    <row r="591" ht="12.75" customHeight="1">
      <c r="O591" s="5"/>
    </row>
    <row r="592" ht="12.75" customHeight="1">
      <c r="O592" s="5"/>
    </row>
    <row r="593" ht="12.75" customHeight="1">
      <c r="O593" s="5"/>
    </row>
    <row r="594" ht="12.75" customHeight="1">
      <c r="O594" s="5"/>
    </row>
    <row r="595" ht="12.75" customHeight="1">
      <c r="O595" s="5"/>
    </row>
    <row r="596" ht="12.75" customHeight="1">
      <c r="O596" s="5"/>
    </row>
    <row r="597" ht="12.75" customHeight="1">
      <c r="O597" s="5"/>
    </row>
    <row r="598" ht="12.75" customHeight="1">
      <c r="O598" s="5"/>
    </row>
    <row r="599" ht="12.75" customHeight="1">
      <c r="O599" s="5"/>
    </row>
    <row r="600" ht="12.75" customHeight="1">
      <c r="O600" s="5"/>
    </row>
    <row r="601" ht="12.75" customHeight="1">
      <c r="O601" s="5"/>
    </row>
    <row r="602" ht="12.75" customHeight="1">
      <c r="O602" s="5"/>
    </row>
    <row r="603" ht="12.75" customHeight="1">
      <c r="O603" s="5"/>
    </row>
    <row r="604" ht="12.75" customHeight="1">
      <c r="O604" s="5"/>
    </row>
    <row r="605" ht="12.75" customHeight="1">
      <c r="O605" s="5"/>
    </row>
    <row r="606" ht="12.75" customHeight="1">
      <c r="O606" s="5"/>
    </row>
    <row r="607" ht="12.75" customHeight="1">
      <c r="O607" s="5"/>
    </row>
    <row r="608" ht="12.75" customHeight="1">
      <c r="O608" s="5"/>
    </row>
    <row r="609" ht="12.75" customHeight="1">
      <c r="O609" s="5"/>
    </row>
    <row r="610" ht="12.75" customHeight="1">
      <c r="O610" s="5"/>
    </row>
    <row r="611" ht="12.75" customHeight="1">
      <c r="O611" s="5"/>
    </row>
    <row r="612" ht="12.75" customHeight="1">
      <c r="O612" s="5"/>
    </row>
    <row r="613" ht="12.75" customHeight="1">
      <c r="O613" s="5"/>
    </row>
    <row r="614" ht="12.75" customHeight="1">
      <c r="O614" s="5"/>
    </row>
    <row r="615" ht="12.75" customHeight="1">
      <c r="O615" s="5"/>
    </row>
    <row r="616" ht="12.75" customHeight="1">
      <c r="O616" s="5"/>
    </row>
    <row r="617" ht="12.75" customHeight="1">
      <c r="O617" s="5"/>
    </row>
    <row r="618" ht="12.75" customHeight="1">
      <c r="O618" s="5"/>
    </row>
    <row r="619" ht="12.75" customHeight="1">
      <c r="O619" s="5"/>
    </row>
    <row r="620" ht="12.75" customHeight="1">
      <c r="O620" s="5"/>
    </row>
    <row r="621" ht="12.75" customHeight="1">
      <c r="O621" s="5"/>
    </row>
    <row r="622" ht="12.75" customHeight="1">
      <c r="O622" s="5"/>
    </row>
    <row r="623" ht="12.75" customHeight="1">
      <c r="O623" s="5"/>
    </row>
    <row r="624" ht="12.75" customHeight="1">
      <c r="O624" s="5"/>
    </row>
    <row r="625" ht="12.75" customHeight="1">
      <c r="O625" s="5"/>
    </row>
    <row r="626" ht="12.75" customHeight="1">
      <c r="O626" s="5"/>
    </row>
    <row r="627" ht="12.75" customHeight="1">
      <c r="O627" s="5"/>
    </row>
    <row r="628" ht="12.75" customHeight="1">
      <c r="O628" s="5"/>
    </row>
    <row r="629" ht="12.75" customHeight="1">
      <c r="O629" s="5"/>
    </row>
    <row r="630" ht="12.75" customHeight="1">
      <c r="O630" s="5"/>
    </row>
    <row r="631" ht="12.75" customHeight="1">
      <c r="O631" s="5"/>
    </row>
    <row r="632" ht="12.75" customHeight="1">
      <c r="O632" s="5"/>
    </row>
    <row r="633" ht="12.75" customHeight="1">
      <c r="O633" s="5"/>
    </row>
    <row r="634" ht="12.75" customHeight="1">
      <c r="O634" s="5"/>
    </row>
    <row r="635" ht="12.75" customHeight="1">
      <c r="O635" s="5"/>
    </row>
    <row r="636" ht="12.75" customHeight="1">
      <c r="O636" s="5"/>
    </row>
    <row r="637" ht="12.75" customHeight="1">
      <c r="O637" s="5"/>
    </row>
    <row r="638" ht="12.75" customHeight="1">
      <c r="O638" s="5"/>
    </row>
    <row r="639" ht="12.75" customHeight="1">
      <c r="O639" s="5"/>
    </row>
    <row r="640" ht="12.75" customHeight="1">
      <c r="O640" s="5"/>
    </row>
    <row r="641" ht="12.75" customHeight="1">
      <c r="O641" s="5"/>
    </row>
    <row r="642" ht="12.75" customHeight="1">
      <c r="O642" s="5"/>
    </row>
    <row r="643" ht="12.75" customHeight="1">
      <c r="O643" s="5"/>
    </row>
    <row r="644" ht="12.75" customHeight="1">
      <c r="O644" s="5"/>
    </row>
    <row r="645" ht="12.75" customHeight="1">
      <c r="O645" s="5"/>
    </row>
    <row r="646" ht="12.75" customHeight="1">
      <c r="O646" s="5"/>
    </row>
    <row r="647" ht="12.75" customHeight="1">
      <c r="O647" s="5"/>
    </row>
    <row r="648" ht="12.75" customHeight="1">
      <c r="O648" s="5"/>
    </row>
    <row r="649" ht="12.75" customHeight="1">
      <c r="O649" s="5"/>
    </row>
    <row r="650" ht="12.75" customHeight="1">
      <c r="O650" s="5"/>
    </row>
    <row r="651" ht="12.75" customHeight="1">
      <c r="O651" s="5"/>
    </row>
    <row r="652" ht="12.75" customHeight="1">
      <c r="O652" s="5"/>
    </row>
    <row r="653" ht="12.75" customHeight="1">
      <c r="O653" s="5"/>
    </row>
    <row r="654" ht="12.75" customHeight="1">
      <c r="O654" s="5"/>
    </row>
    <row r="655" ht="12.75" customHeight="1">
      <c r="O655" s="5"/>
    </row>
    <row r="656" ht="12.75" customHeight="1">
      <c r="O656" s="5"/>
    </row>
    <row r="657" ht="12.75" customHeight="1">
      <c r="O657" s="5"/>
    </row>
    <row r="658" ht="12.75" customHeight="1">
      <c r="O658" s="5"/>
    </row>
    <row r="659" ht="12.75" customHeight="1">
      <c r="O659" s="5"/>
    </row>
    <row r="660" ht="12.75" customHeight="1">
      <c r="O660" s="5"/>
    </row>
    <row r="661" ht="12.75" customHeight="1">
      <c r="O661" s="5"/>
    </row>
    <row r="662" ht="12.75" customHeight="1">
      <c r="O662" s="5"/>
    </row>
    <row r="663" ht="12.75" customHeight="1">
      <c r="O663" s="5"/>
    </row>
    <row r="664" ht="12.75" customHeight="1">
      <c r="O664" s="5"/>
    </row>
    <row r="665" ht="12.75" customHeight="1">
      <c r="O665" s="5"/>
    </row>
    <row r="666" ht="12.75" customHeight="1">
      <c r="O666" s="5"/>
    </row>
    <row r="667" ht="12.75" customHeight="1">
      <c r="O667" s="5"/>
    </row>
    <row r="668" ht="12.75" customHeight="1">
      <c r="O668" s="5"/>
    </row>
    <row r="669" ht="12.75" customHeight="1">
      <c r="O669" s="5"/>
    </row>
    <row r="670" ht="12.75" customHeight="1">
      <c r="O670" s="5"/>
    </row>
    <row r="671" ht="12.75" customHeight="1">
      <c r="O671" s="5"/>
    </row>
    <row r="672" ht="12.75" customHeight="1">
      <c r="O672" s="5"/>
    </row>
    <row r="673" ht="12.75" customHeight="1">
      <c r="O673" s="5"/>
    </row>
    <row r="674" ht="12.75" customHeight="1">
      <c r="O674" s="5"/>
    </row>
    <row r="675" ht="12.75" customHeight="1">
      <c r="O675" s="5"/>
    </row>
    <row r="676" ht="12.75" customHeight="1">
      <c r="O676" s="5"/>
    </row>
    <row r="677" ht="12.75" customHeight="1">
      <c r="O677" s="5"/>
    </row>
    <row r="678" ht="12.75" customHeight="1">
      <c r="O678" s="5"/>
    </row>
    <row r="679" ht="12.75" customHeight="1">
      <c r="O679" s="5"/>
    </row>
    <row r="680" ht="12.75" customHeight="1">
      <c r="O680" s="5"/>
    </row>
    <row r="681" ht="12.75" customHeight="1">
      <c r="O681" s="5"/>
    </row>
    <row r="682" ht="12.75" customHeight="1">
      <c r="O682" s="5"/>
    </row>
    <row r="683" ht="12.75" customHeight="1">
      <c r="O683" s="5"/>
    </row>
    <row r="684" ht="12.75" customHeight="1">
      <c r="O684" s="5"/>
    </row>
    <row r="685" ht="12.75" customHeight="1">
      <c r="O685" s="5"/>
    </row>
    <row r="686" ht="12.75" customHeight="1">
      <c r="O686" s="5"/>
    </row>
    <row r="687" ht="12.75" customHeight="1">
      <c r="O687" s="5"/>
    </row>
    <row r="688" ht="12.75" customHeight="1">
      <c r="O688" s="5"/>
    </row>
    <row r="689" ht="12.75" customHeight="1">
      <c r="O689" s="5"/>
    </row>
    <row r="690" ht="12.75" customHeight="1">
      <c r="O690" s="5"/>
    </row>
    <row r="691" ht="12.75" customHeight="1">
      <c r="O691" s="5"/>
    </row>
    <row r="692" ht="12.75" customHeight="1">
      <c r="O692" s="5"/>
    </row>
    <row r="693" ht="12.75" customHeight="1">
      <c r="O693" s="5"/>
    </row>
    <row r="694" ht="12.75" customHeight="1">
      <c r="O694" s="5"/>
    </row>
    <row r="695" ht="12.75" customHeight="1">
      <c r="O695" s="5"/>
    </row>
    <row r="696" ht="12.75" customHeight="1">
      <c r="O696" s="5"/>
    </row>
    <row r="697" ht="12.75" customHeight="1">
      <c r="O697" s="5"/>
    </row>
    <row r="698" ht="12.75" customHeight="1">
      <c r="O698" s="5"/>
    </row>
    <row r="699" ht="12.75" customHeight="1">
      <c r="O699" s="5"/>
    </row>
    <row r="700" ht="12.75" customHeight="1">
      <c r="O700" s="5"/>
    </row>
    <row r="701" ht="12.75" customHeight="1">
      <c r="O701" s="5"/>
    </row>
    <row r="702" ht="12.75" customHeight="1">
      <c r="O702" s="5"/>
    </row>
    <row r="703" ht="12.75" customHeight="1">
      <c r="O703" s="5"/>
    </row>
    <row r="704" ht="12.75" customHeight="1">
      <c r="O704" s="5"/>
    </row>
    <row r="705" ht="12.75" customHeight="1">
      <c r="O705" s="5"/>
    </row>
    <row r="706" ht="12.75" customHeight="1">
      <c r="O706" s="5"/>
    </row>
    <row r="707" ht="12.75" customHeight="1">
      <c r="O707" s="5"/>
    </row>
    <row r="708" ht="12.75" customHeight="1">
      <c r="O708" s="5"/>
    </row>
    <row r="709" ht="12.75" customHeight="1">
      <c r="O709" s="5"/>
    </row>
    <row r="710" ht="12.75" customHeight="1">
      <c r="O710" s="5"/>
    </row>
    <row r="711" ht="12.75" customHeight="1">
      <c r="O711" s="5"/>
    </row>
    <row r="712" ht="12.75" customHeight="1">
      <c r="O712" s="5"/>
    </row>
    <row r="713" ht="12.75" customHeight="1">
      <c r="O713" s="5"/>
    </row>
    <row r="714" ht="12.75" customHeight="1">
      <c r="O714" s="5"/>
    </row>
    <row r="715" ht="12.75" customHeight="1">
      <c r="O715" s="5"/>
    </row>
    <row r="716" ht="12.75" customHeight="1">
      <c r="O716" s="5"/>
    </row>
    <row r="717" ht="12.75" customHeight="1">
      <c r="O717" s="5"/>
    </row>
    <row r="718" ht="12.75" customHeight="1">
      <c r="O718" s="5"/>
    </row>
    <row r="719" ht="12.75" customHeight="1">
      <c r="O719" s="5"/>
    </row>
    <row r="720" ht="12.75" customHeight="1">
      <c r="O720" s="5"/>
    </row>
    <row r="721" ht="12.75" customHeight="1">
      <c r="O721" s="5"/>
    </row>
    <row r="722" ht="12.75" customHeight="1">
      <c r="O722" s="5"/>
    </row>
    <row r="723" ht="12.75" customHeight="1">
      <c r="O723" s="5"/>
    </row>
    <row r="724" ht="12.75" customHeight="1">
      <c r="O724" s="5"/>
    </row>
    <row r="725" ht="12.75" customHeight="1">
      <c r="O725" s="5"/>
    </row>
    <row r="726" ht="12.75" customHeight="1">
      <c r="O726" s="5"/>
    </row>
    <row r="727" ht="12.75" customHeight="1">
      <c r="O727" s="5"/>
    </row>
    <row r="728" ht="12.75" customHeight="1">
      <c r="O728" s="5"/>
    </row>
    <row r="729" ht="12.75" customHeight="1">
      <c r="O729" s="5"/>
    </row>
    <row r="730" ht="12.75" customHeight="1">
      <c r="O730" s="5"/>
    </row>
    <row r="731" ht="12.75" customHeight="1">
      <c r="O731" s="5"/>
    </row>
    <row r="732" ht="12.75" customHeight="1">
      <c r="O732" s="5"/>
    </row>
    <row r="733" ht="12.75" customHeight="1">
      <c r="O733" s="5"/>
    </row>
    <row r="734" ht="12.75" customHeight="1">
      <c r="O734" s="5"/>
    </row>
    <row r="735" ht="12.75" customHeight="1">
      <c r="O735" s="5"/>
    </row>
    <row r="736" ht="12.75" customHeight="1">
      <c r="O736" s="5"/>
    </row>
    <row r="737" ht="12.75" customHeight="1">
      <c r="O737" s="5"/>
    </row>
    <row r="738" ht="12.75" customHeight="1">
      <c r="O738" s="5"/>
    </row>
    <row r="739" ht="12.75" customHeight="1">
      <c r="O739" s="5"/>
    </row>
    <row r="740" ht="12.75" customHeight="1">
      <c r="O740" s="5"/>
    </row>
    <row r="741" ht="12.75" customHeight="1">
      <c r="O741" s="5"/>
    </row>
    <row r="742" ht="12.75" customHeight="1">
      <c r="O742" s="5"/>
    </row>
    <row r="743" ht="12.75" customHeight="1">
      <c r="O743" s="5"/>
    </row>
    <row r="744" ht="12.75" customHeight="1">
      <c r="O744" s="5"/>
    </row>
    <row r="745" ht="12.75" customHeight="1">
      <c r="O745" s="5"/>
    </row>
    <row r="746" ht="12.75" customHeight="1">
      <c r="O746" s="5"/>
    </row>
    <row r="747" ht="12.75" customHeight="1">
      <c r="O747" s="5"/>
    </row>
    <row r="748" ht="12.75" customHeight="1">
      <c r="O748" s="5"/>
    </row>
    <row r="749" ht="12.75" customHeight="1">
      <c r="O749" s="5"/>
    </row>
    <row r="750" ht="12.75" customHeight="1">
      <c r="O750" s="5"/>
    </row>
    <row r="751" ht="12.75" customHeight="1">
      <c r="O751" s="5"/>
    </row>
    <row r="752" ht="12.75" customHeight="1">
      <c r="O752" s="5"/>
    </row>
    <row r="753" ht="12.75" customHeight="1">
      <c r="O753" s="5"/>
    </row>
    <row r="754" ht="12.75" customHeight="1">
      <c r="O754" s="5"/>
    </row>
    <row r="755" ht="12.75" customHeight="1">
      <c r="O755" s="5"/>
    </row>
    <row r="756" ht="12.75" customHeight="1">
      <c r="O756" s="5"/>
    </row>
    <row r="757" ht="12.75" customHeight="1">
      <c r="O757" s="5"/>
    </row>
    <row r="758" ht="12.75" customHeight="1">
      <c r="O758" s="5"/>
    </row>
    <row r="759" ht="12.75" customHeight="1">
      <c r="O759" s="5"/>
    </row>
    <row r="760" ht="12.75" customHeight="1">
      <c r="O760" s="5"/>
    </row>
    <row r="761" ht="12.75" customHeight="1">
      <c r="O761" s="5"/>
    </row>
    <row r="762" ht="12.75" customHeight="1">
      <c r="O762" s="5"/>
    </row>
    <row r="763" ht="12.75" customHeight="1">
      <c r="O763" s="5"/>
    </row>
    <row r="764" ht="12.75" customHeight="1">
      <c r="O764" s="5"/>
    </row>
    <row r="765" ht="12.75" customHeight="1">
      <c r="O765" s="5"/>
    </row>
    <row r="766" ht="12.75" customHeight="1">
      <c r="O766" s="5"/>
    </row>
    <row r="767" ht="12.75" customHeight="1">
      <c r="O767" s="5"/>
    </row>
    <row r="768" ht="12.75" customHeight="1">
      <c r="O768" s="5"/>
    </row>
    <row r="769" ht="12.75" customHeight="1">
      <c r="O769" s="5"/>
    </row>
    <row r="770" ht="12.75" customHeight="1">
      <c r="O770" s="5"/>
    </row>
    <row r="771" ht="12.75" customHeight="1">
      <c r="O771" s="5"/>
    </row>
    <row r="772" ht="12.75" customHeight="1">
      <c r="O772" s="5"/>
    </row>
    <row r="773" ht="12.75" customHeight="1">
      <c r="O773" s="5"/>
    </row>
    <row r="774" ht="12.75" customHeight="1">
      <c r="O774" s="5"/>
    </row>
    <row r="775" ht="12.75" customHeight="1">
      <c r="O775" s="5"/>
    </row>
    <row r="776" ht="12.75" customHeight="1">
      <c r="O776" s="5"/>
    </row>
    <row r="777" ht="12.75" customHeight="1">
      <c r="O777" s="5"/>
    </row>
    <row r="778" ht="12.75" customHeight="1">
      <c r="O778" s="5"/>
    </row>
    <row r="779" ht="12.75" customHeight="1">
      <c r="O779" s="5"/>
    </row>
    <row r="780" ht="12.75" customHeight="1">
      <c r="O780" s="5"/>
    </row>
    <row r="781" ht="12.75" customHeight="1">
      <c r="O781" s="5"/>
    </row>
    <row r="782" ht="12.75" customHeight="1">
      <c r="O782" s="5"/>
    </row>
    <row r="783" ht="12.75" customHeight="1">
      <c r="O783" s="5"/>
    </row>
    <row r="784" ht="12.75" customHeight="1">
      <c r="O784" s="5"/>
    </row>
    <row r="785" ht="12.75" customHeight="1">
      <c r="O785" s="5"/>
    </row>
    <row r="786" ht="12.75" customHeight="1">
      <c r="O786" s="5"/>
    </row>
    <row r="787" ht="12.75" customHeight="1">
      <c r="O787" s="5"/>
    </row>
    <row r="788" ht="12.75" customHeight="1">
      <c r="O788" s="5"/>
    </row>
    <row r="789" ht="12.75" customHeight="1">
      <c r="O789" s="5"/>
    </row>
    <row r="790" ht="12.75" customHeight="1">
      <c r="O790" s="5"/>
    </row>
    <row r="791" ht="12.75" customHeight="1">
      <c r="O791" s="5"/>
    </row>
    <row r="792" ht="12.75" customHeight="1">
      <c r="O792" s="5"/>
    </row>
    <row r="793" ht="12.75" customHeight="1">
      <c r="O793" s="5"/>
    </row>
    <row r="794" ht="12.75" customHeight="1">
      <c r="O794" s="5"/>
    </row>
    <row r="795" ht="12.75" customHeight="1">
      <c r="O795" s="5"/>
    </row>
    <row r="796" ht="12.75" customHeight="1">
      <c r="O796" s="5"/>
    </row>
    <row r="797" ht="12.75" customHeight="1">
      <c r="O797" s="5"/>
    </row>
    <row r="798" ht="12.75" customHeight="1">
      <c r="O798" s="5"/>
    </row>
    <row r="799" ht="12.75" customHeight="1">
      <c r="O799" s="5"/>
    </row>
    <row r="800" ht="12.75" customHeight="1">
      <c r="O800" s="5"/>
    </row>
    <row r="801" ht="12.75" customHeight="1">
      <c r="O801" s="5"/>
    </row>
    <row r="802" ht="12.75" customHeight="1">
      <c r="O802" s="5"/>
    </row>
    <row r="803" ht="12.75" customHeight="1">
      <c r="O803" s="5"/>
    </row>
    <row r="804" ht="12.75" customHeight="1">
      <c r="O804" s="5"/>
    </row>
    <row r="805" ht="12.75" customHeight="1">
      <c r="O805" s="5"/>
    </row>
    <row r="806" ht="12.75" customHeight="1">
      <c r="O806" s="5"/>
    </row>
    <row r="807" ht="12.75" customHeight="1">
      <c r="O807" s="5"/>
    </row>
    <row r="808" ht="12.75" customHeight="1">
      <c r="O808" s="5"/>
    </row>
    <row r="809" ht="12.75" customHeight="1">
      <c r="O809" s="5"/>
    </row>
    <row r="810" ht="12.75" customHeight="1">
      <c r="O810" s="5"/>
    </row>
    <row r="811" ht="12.75" customHeight="1">
      <c r="O811" s="5"/>
    </row>
    <row r="812" ht="12.75" customHeight="1">
      <c r="O812" s="5"/>
    </row>
    <row r="813" ht="12.75" customHeight="1">
      <c r="O813" s="5"/>
    </row>
    <row r="814" ht="12.75" customHeight="1">
      <c r="O814" s="5"/>
    </row>
    <row r="815" ht="12.75" customHeight="1">
      <c r="O815" s="5"/>
    </row>
    <row r="816" ht="12.75" customHeight="1">
      <c r="O816" s="5"/>
    </row>
    <row r="817" ht="12.75" customHeight="1">
      <c r="O817" s="5"/>
    </row>
    <row r="818" ht="12.75" customHeight="1">
      <c r="O818" s="5"/>
    </row>
    <row r="819" ht="12.75" customHeight="1">
      <c r="O819" s="5"/>
    </row>
    <row r="820" ht="12.75" customHeight="1">
      <c r="O820" s="5"/>
    </row>
    <row r="821" ht="12.75" customHeight="1">
      <c r="O821" s="5"/>
    </row>
    <row r="822" ht="12.75" customHeight="1">
      <c r="O822" s="5"/>
    </row>
    <row r="823" ht="12.75" customHeight="1">
      <c r="O823" s="5"/>
    </row>
    <row r="824" ht="12.75" customHeight="1">
      <c r="O824" s="5"/>
    </row>
    <row r="825" ht="12.75" customHeight="1">
      <c r="O825" s="5"/>
    </row>
    <row r="826" ht="12.75" customHeight="1">
      <c r="O826" s="5"/>
    </row>
    <row r="827" ht="12.75" customHeight="1">
      <c r="O827" s="5"/>
    </row>
    <row r="828" ht="12.75" customHeight="1">
      <c r="O828" s="5"/>
    </row>
    <row r="829" ht="12.75" customHeight="1">
      <c r="O829" s="5"/>
    </row>
    <row r="830" ht="12.75" customHeight="1">
      <c r="O830" s="5"/>
    </row>
    <row r="831" ht="12.75" customHeight="1">
      <c r="O831" s="5"/>
    </row>
    <row r="832" ht="12.75" customHeight="1">
      <c r="O832" s="5"/>
    </row>
    <row r="833" ht="12.75" customHeight="1">
      <c r="O833" s="5"/>
    </row>
    <row r="834" ht="12.75" customHeight="1">
      <c r="O834" s="5"/>
    </row>
    <row r="835" ht="12.75" customHeight="1">
      <c r="O835" s="5"/>
    </row>
    <row r="836" ht="12.75" customHeight="1">
      <c r="O836" s="5"/>
    </row>
    <row r="837" ht="12.75" customHeight="1">
      <c r="O837" s="5"/>
    </row>
    <row r="838" ht="12.75" customHeight="1">
      <c r="O838" s="5"/>
    </row>
    <row r="839" ht="12.75" customHeight="1">
      <c r="O839" s="5"/>
    </row>
    <row r="840" ht="12.75" customHeight="1">
      <c r="O840" s="5"/>
    </row>
    <row r="841" ht="12.75" customHeight="1">
      <c r="O841" s="5"/>
    </row>
    <row r="842" ht="12.75" customHeight="1">
      <c r="O842" s="5"/>
    </row>
    <row r="843" ht="12.75" customHeight="1">
      <c r="O843" s="5"/>
    </row>
    <row r="844" ht="12.75" customHeight="1">
      <c r="O844" s="5"/>
    </row>
    <row r="845" ht="12.75" customHeight="1">
      <c r="O845" s="5"/>
    </row>
    <row r="846" ht="12.75" customHeight="1">
      <c r="O846" s="5"/>
    </row>
    <row r="847" ht="12.75" customHeight="1">
      <c r="O847" s="5"/>
    </row>
    <row r="848" ht="12.75" customHeight="1">
      <c r="O848" s="5"/>
    </row>
    <row r="849" ht="12.75" customHeight="1">
      <c r="O849" s="5"/>
    </row>
    <row r="850" ht="12.75" customHeight="1">
      <c r="O850" s="5"/>
    </row>
    <row r="851" ht="12.75" customHeight="1">
      <c r="O851" s="5"/>
    </row>
    <row r="852" ht="12.75" customHeight="1">
      <c r="O852" s="5"/>
    </row>
    <row r="853" ht="12.75" customHeight="1">
      <c r="O853" s="5"/>
    </row>
    <row r="854" ht="12.75" customHeight="1">
      <c r="O854" s="5"/>
    </row>
    <row r="855" ht="12.75" customHeight="1">
      <c r="O855" s="5"/>
    </row>
    <row r="856" ht="12.75" customHeight="1">
      <c r="O856" s="5"/>
    </row>
    <row r="857" ht="12.75" customHeight="1">
      <c r="O857" s="5"/>
    </row>
    <row r="858" ht="12.75" customHeight="1">
      <c r="O858" s="5"/>
    </row>
    <row r="859" ht="12.75" customHeight="1">
      <c r="O859" s="5"/>
    </row>
    <row r="860" ht="12.75" customHeight="1">
      <c r="O860" s="5"/>
    </row>
    <row r="861" ht="12.75" customHeight="1">
      <c r="O861" s="5"/>
    </row>
    <row r="862" ht="12.75" customHeight="1">
      <c r="O862" s="5"/>
    </row>
    <row r="863" ht="12.75" customHeight="1">
      <c r="O863" s="5"/>
    </row>
    <row r="864" ht="12.75" customHeight="1">
      <c r="O864" s="5"/>
    </row>
    <row r="865" ht="12.75" customHeight="1">
      <c r="O865" s="5"/>
    </row>
    <row r="866" ht="12.75" customHeight="1">
      <c r="O866" s="5"/>
    </row>
    <row r="867" ht="12.75" customHeight="1">
      <c r="O867" s="5"/>
    </row>
    <row r="868" ht="12.75" customHeight="1">
      <c r="O868" s="5"/>
    </row>
    <row r="869" ht="12.75" customHeight="1">
      <c r="O869" s="5"/>
    </row>
    <row r="870" ht="12.75" customHeight="1">
      <c r="O870" s="5"/>
    </row>
    <row r="871" ht="12.75" customHeight="1">
      <c r="O871" s="5"/>
    </row>
    <row r="872" ht="12.75" customHeight="1">
      <c r="O872" s="5"/>
    </row>
    <row r="873" ht="12.75" customHeight="1">
      <c r="O873" s="5"/>
    </row>
    <row r="874" ht="12.75" customHeight="1">
      <c r="O874" s="5"/>
    </row>
    <row r="875" ht="12.75" customHeight="1">
      <c r="O875" s="5"/>
    </row>
    <row r="876" ht="12.75" customHeight="1">
      <c r="O876" s="5"/>
    </row>
    <row r="877" ht="12.75" customHeight="1">
      <c r="O877" s="5"/>
    </row>
    <row r="878" ht="12.75" customHeight="1">
      <c r="O878" s="5"/>
    </row>
    <row r="879" ht="12.75" customHeight="1">
      <c r="O879" s="5"/>
    </row>
    <row r="880" ht="12.75" customHeight="1">
      <c r="O880" s="5"/>
    </row>
    <row r="881" ht="12.75" customHeight="1">
      <c r="O881" s="5"/>
    </row>
    <row r="882" ht="12.75" customHeight="1">
      <c r="O882" s="5"/>
    </row>
    <row r="883" ht="12.75" customHeight="1">
      <c r="O883" s="5"/>
    </row>
    <row r="884" ht="12.75" customHeight="1">
      <c r="O884" s="5"/>
    </row>
    <row r="885" ht="12.75" customHeight="1">
      <c r="O885" s="5"/>
    </row>
    <row r="886" ht="12.75" customHeight="1">
      <c r="O886" s="5"/>
    </row>
    <row r="887" ht="12.75" customHeight="1">
      <c r="O887" s="5"/>
    </row>
    <row r="888" ht="12.75" customHeight="1">
      <c r="O888" s="5"/>
    </row>
    <row r="889" ht="12.75" customHeight="1">
      <c r="O889" s="5"/>
    </row>
    <row r="890" ht="12.75" customHeight="1">
      <c r="O890" s="5"/>
    </row>
    <row r="891" ht="12.75" customHeight="1">
      <c r="O891" s="5"/>
    </row>
    <row r="892" ht="12.75" customHeight="1">
      <c r="O892" s="5"/>
    </row>
    <row r="893" ht="12.75" customHeight="1">
      <c r="O893" s="5"/>
    </row>
    <row r="894" ht="12.75" customHeight="1">
      <c r="O894" s="5"/>
    </row>
    <row r="895" ht="12.75" customHeight="1">
      <c r="O895" s="5"/>
    </row>
    <row r="896" ht="12.75" customHeight="1">
      <c r="O896" s="5"/>
    </row>
    <row r="897" ht="12.75" customHeight="1">
      <c r="O897" s="5"/>
    </row>
    <row r="898" ht="12.75" customHeight="1">
      <c r="O898" s="5"/>
    </row>
    <row r="899" ht="12.75" customHeight="1">
      <c r="O899" s="5"/>
    </row>
    <row r="900" ht="12.75" customHeight="1">
      <c r="O900" s="5"/>
    </row>
    <row r="901" ht="12.75" customHeight="1">
      <c r="O901" s="5"/>
    </row>
    <row r="902" ht="12.75" customHeight="1">
      <c r="O902" s="5"/>
    </row>
    <row r="903" ht="12.75" customHeight="1">
      <c r="O903" s="5"/>
    </row>
    <row r="904" ht="12.75" customHeight="1">
      <c r="O904" s="5"/>
    </row>
    <row r="905" ht="12.75" customHeight="1">
      <c r="O905" s="5"/>
    </row>
    <row r="906" ht="12.75" customHeight="1">
      <c r="O906" s="5"/>
    </row>
    <row r="907" ht="12.75" customHeight="1">
      <c r="O907" s="5"/>
    </row>
    <row r="908" ht="12.75" customHeight="1">
      <c r="O908" s="5"/>
    </row>
    <row r="909" ht="12.75" customHeight="1">
      <c r="O909" s="5"/>
    </row>
    <row r="910" ht="12.75" customHeight="1">
      <c r="O910" s="5"/>
    </row>
    <row r="911" ht="12.75" customHeight="1">
      <c r="O911" s="5"/>
    </row>
    <row r="912" ht="12.75" customHeight="1">
      <c r="O912" s="5"/>
    </row>
    <row r="913" ht="12.75" customHeight="1">
      <c r="O913" s="5"/>
    </row>
    <row r="914" ht="12.75" customHeight="1">
      <c r="O914" s="5"/>
    </row>
    <row r="915" ht="12.75" customHeight="1">
      <c r="O915" s="5"/>
    </row>
    <row r="916" ht="12.75" customHeight="1">
      <c r="O916" s="5"/>
    </row>
    <row r="917" ht="12.75" customHeight="1">
      <c r="O917" s="5"/>
    </row>
    <row r="918" ht="12.75" customHeight="1">
      <c r="O918" s="5"/>
    </row>
    <row r="919" ht="12.75" customHeight="1">
      <c r="O919" s="5"/>
    </row>
    <row r="920" ht="12.75" customHeight="1">
      <c r="O920" s="5"/>
    </row>
    <row r="921" ht="12.75" customHeight="1">
      <c r="O921" s="5"/>
    </row>
    <row r="922" ht="12.75" customHeight="1">
      <c r="O922" s="5"/>
    </row>
    <row r="923" ht="12.75" customHeight="1">
      <c r="O923" s="5"/>
    </row>
    <row r="924" ht="12.75" customHeight="1">
      <c r="O924" s="5"/>
    </row>
    <row r="925" ht="12.75" customHeight="1">
      <c r="O925" s="5"/>
    </row>
    <row r="926" ht="12.75" customHeight="1">
      <c r="O926" s="5"/>
    </row>
    <row r="927" ht="12.75" customHeight="1">
      <c r="O927" s="5"/>
    </row>
    <row r="928" ht="12.75" customHeight="1">
      <c r="O928" s="5"/>
    </row>
    <row r="929" ht="12.75" customHeight="1">
      <c r="O929" s="5"/>
    </row>
    <row r="930" ht="12.75" customHeight="1">
      <c r="O930" s="5"/>
    </row>
    <row r="931" ht="12.75" customHeight="1">
      <c r="O931" s="5"/>
    </row>
    <row r="932" ht="12.75" customHeight="1">
      <c r="O932" s="5"/>
    </row>
    <row r="933" ht="12.75" customHeight="1">
      <c r="O933" s="5"/>
    </row>
    <row r="934" ht="12.75" customHeight="1">
      <c r="O934" s="5"/>
    </row>
    <row r="935" ht="12.75" customHeight="1">
      <c r="O935" s="5"/>
    </row>
    <row r="936" ht="12.75" customHeight="1">
      <c r="O936" s="5"/>
    </row>
    <row r="937" ht="12.75" customHeight="1">
      <c r="O937" s="5"/>
    </row>
    <row r="938" ht="12.75" customHeight="1">
      <c r="O938" s="5"/>
    </row>
    <row r="939" ht="12.75" customHeight="1">
      <c r="O939" s="5"/>
    </row>
    <row r="940" ht="12.75" customHeight="1">
      <c r="O940" s="5"/>
    </row>
    <row r="941" ht="12.75" customHeight="1">
      <c r="O941" s="5"/>
    </row>
    <row r="942" ht="12.75" customHeight="1">
      <c r="O942" s="5"/>
    </row>
    <row r="943" ht="12.75" customHeight="1">
      <c r="O943" s="5"/>
    </row>
    <row r="944" ht="12.75" customHeight="1">
      <c r="O944" s="5"/>
    </row>
    <row r="945" ht="12.75" customHeight="1">
      <c r="O945" s="5"/>
    </row>
    <row r="946" ht="12.75" customHeight="1">
      <c r="O946" s="5"/>
    </row>
    <row r="947" ht="12.75" customHeight="1">
      <c r="O947" s="5"/>
    </row>
    <row r="948" ht="12.75" customHeight="1">
      <c r="O948" s="5"/>
    </row>
    <row r="949" ht="12.75" customHeight="1">
      <c r="O949" s="5"/>
    </row>
    <row r="950" ht="12.75" customHeight="1">
      <c r="O950" s="5"/>
    </row>
    <row r="951" ht="12.75" customHeight="1">
      <c r="O951" s="5"/>
    </row>
    <row r="952" ht="12.75" customHeight="1">
      <c r="O952" s="5"/>
    </row>
    <row r="953" ht="12.75" customHeight="1">
      <c r="O953" s="5"/>
    </row>
    <row r="954" ht="12.75" customHeight="1">
      <c r="O954" s="5"/>
    </row>
    <row r="955" ht="12.75" customHeight="1">
      <c r="O955" s="5"/>
    </row>
    <row r="956" ht="12.75" customHeight="1">
      <c r="O956" s="5"/>
    </row>
    <row r="957" ht="12.75" customHeight="1">
      <c r="O957" s="5"/>
    </row>
    <row r="958" ht="12.75" customHeight="1">
      <c r="O958" s="5"/>
    </row>
    <row r="959" ht="12.75" customHeight="1">
      <c r="O959" s="5"/>
    </row>
    <row r="960" ht="12.75" customHeight="1">
      <c r="O960" s="5"/>
    </row>
    <row r="961" ht="12.75" customHeight="1">
      <c r="O961" s="5"/>
    </row>
    <row r="962" ht="12.75" customHeight="1">
      <c r="O962" s="5"/>
    </row>
    <row r="963" ht="12.75" customHeight="1">
      <c r="O963" s="5"/>
    </row>
    <row r="964" ht="12.75" customHeight="1">
      <c r="O964" s="5"/>
    </row>
    <row r="965" ht="12.75" customHeight="1">
      <c r="O965" s="5"/>
    </row>
    <row r="966" ht="12.75" customHeight="1">
      <c r="O966" s="5"/>
    </row>
    <row r="967" ht="12.75" customHeight="1">
      <c r="O967" s="5"/>
    </row>
    <row r="968" ht="12.75" customHeight="1">
      <c r="O968" s="5"/>
    </row>
    <row r="969" ht="12.75" customHeight="1">
      <c r="O969" s="5"/>
    </row>
    <row r="970" ht="12.75" customHeight="1">
      <c r="O970" s="5"/>
    </row>
    <row r="971" ht="12.75" customHeight="1">
      <c r="O971" s="5"/>
    </row>
    <row r="972" ht="12.75" customHeight="1">
      <c r="O972" s="5"/>
    </row>
    <row r="973" ht="12.75" customHeight="1">
      <c r="O973" s="5"/>
    </row>
    <row r="974" ht="12.75" customHeight="1">
      <c r="O974" s="5"/>
    </row>
    <row r="975" ht="12.75" customHeight="1">
      <c r="O975" s="5"/>
    </row>
    <row r="976" ht="12.75" customHeight="1">
      <c r="O976" s="5"/>
    </row>
    <row r="977" ht="12.75" customHeight="1">
      <c r="O977" s="5"/>
    </row>
    <row r="978" ht="12.75" customHeight="1">
      <c r="O978" s="5"/>
    </row>
    <row r="979" ht="12.75" customHeight="1">
      <c r="O979" s="5"/>
    </row>
    <row r="980" ht="12.75" customHeight="1">
      <c r="O980" s="5"/>
    </row>
    <row r="981" ht="12.75" customHeight="1">
      <c r="O981" s="5"/>
    </row>
    <row r="982" ht="12.75" customHeight="1">
      <c r="O982" s="5"/>
    </row>
    <row r="983" ht="12.75" customHeight="1">
      <c r="O983" s="5"/>
    </row>
    <row r="984" ht="12.75" customHeight="1">
      <c r="O984" s="5"/>
    </row>
    <row r="985" ht="12.75" customHeight="1">
      <c r="O985" s="5"/>
    </row>
    <row r="986" ht="12.75" customHeight="1">
      <c r="O986" s="5"/>
    </row>
    <row r="987" ht="12.75" customHeight="1">
      <c r="O987" s="5"/>
    </row>
    <row r="988" ht="12.75" customHeight="1">
      <c r="O988" s="5"/>
    </row>
    <row r="989" ht="12.75" customHeight="1">
      <c r="O989" s="5"/>
    </row>
    <row r="990" ht="12.75" customHeight="1">
      <c r="O990" s="5"/>
    </row>
    <row r="991" ht="12.75" customHeight="1">
      <c r="O991" s="5"/>
    </row>
    <row r="992" ht="12.75" customHeight="1">
      <c r="O992" s="5"/>
    </row>
    <row r="993" ht="12.75" customHeight="1">
      <c r="O993" s="5"/>
    </row>
    <row r="994" ht="12.75" customHeight="1">
      <c r="O994" s="5"/>
    </row>
    <row r="995" ht="12.75" customHeight="1">
      <c r="O995" s="5"/>
    </row>
    <row r="996" ht="12.75" customHeight="1">
      <c r="O996" s="5"/>
    </row>
    <row r="997" ht="12.75" customHeight="1">
      <c r="O997" s="5"/>
    </row>
    <row r="998" ht="12.75" customHeight="1">
      <c r="O998" s="5"/>
    </row>
    <row r="999" ht="12.75" customHeight="1">
      <c r="O999" s="5"/>
    </row>
    <row r="1000" ht="12.75" customHeight="1">
      <c r="O1000" s="5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2.63" defaultRowHeight="15.0"/>
  <cols>
    <col customWidth="1" min="1" max="1" width="5.75"/>
    <col customWidth="1" min="2" max="2" width="82.38"/>
    <col customWidth="1" min="3" max="3" width="10.25"/>
    <col customWidth="1" min="4" max="12" width="15.75"/>
    <col customWidth="1" min="13" max="13" width="8.75"/>
    <col customWidth="1" min="14" max="14" width="76.13"/>
    <col customWidth="1" min="15" max="26" width="8.63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4"/>
      <c r="O1" s="5"/>
    </row>
    <row r="2" ht="12.75" customHeight="1">
      <c r="A2" s="6"/>
      <c r="B2" s="7"/>
      <c r="C2" s="8"/>
      <c r="D2" s="9"/>
      <c r="E2" s="10"/>
      <c r="F2" s="10"/>
      <c r="G2" s="10"/>
      <c r="H2" s="10"/>
      <c r="I2" s="10"/>
      <c r="J2" s="10"/>
      <c r="K2" s="10"/>
      <c r="L2" s="11"/>
      <c r="M2" s="6"/>
      <c r="N2" s="12"/>
      <c r="O2" s="5"/>
    </row>
    <row r="3" ht="12.75" customHeight="1">
      <c r="A3" s="6"/>
      <c r="B3" s="13" t="s">
        <v>72</v>
      </c>
      <c r="C3" s="14"/>
      <c r="D3" s="15" t="s">
        <v>3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7" t="s">
        <v>12</v>
      </c>
      <c r="M3" s="6"/>
      <c r="N3" s="18"/>
      <c r="O3" s="5"/>
    </row>
    <row r="4" ht="12.75" customHeight="1">
      <c r="A4" s="6"/>
      <c r="B4" s="19"/>
      <c r="C4" s="20" t="s">
        <v>13</v>
      </c>
      <c r="D4" s="21">
        <v>43833.0</v>
      </c>
      <c r="E4" s="21"/>
      <c r="F4" s="21"/>
      <c r="G4" s="21"/>
      <c r="H4" s="21"/>
      <c r="I4" s="21"/>
      <c r="J4" s="21"/>
      <c r="K4" s="21"/>
      <c r="L4" s="22"/>
      <c r="M4" s="6"/>
      <c r="N4" s="23" t="s">
        <v>14</v>
      </c>
      <c r="O4" s="5"/>
    </row>
    <row r="5" ht="24.0" customHeight="1">
      <c r="A5" s="6"/>
      <c r="B5" s="24" t="s">
        <v>15</v>
      </c>
      <c r="C5" s="25"/>
      <c r="D5" s="26" t="s">
        <v>16</v>
      </c>
      <c r="E5" s="28"/>
      <c r="F5" s="28"/>
      <c r="G5" s="28"/>
      <c r="H5" s="28"/>
      <c r="I5" s="28"/>
      <c r="J5" s="28"/>
      <c r="K5" s="28"/>
      <c r="L5" s="29"/>
      <c r="M5" s="6"/>
      <c r="N5" s="30" t="s">
        <v>17</v>
      </c>
      <c r="O5" s="5"/>
    </row>
    <row r="6" ht="12.75" customHeight="1">
      <c r="A6" s="31"/>
      <c r="B6" s="32" t="s">
        <v>18</v>
      </c>
      <c r="C6" s="33" t="s">
        <v>19</v>
      </c>
      <c r="D6" s="34">
        <v>0.8333333333333334</v>
      </c>
      <c r="E6" s="35"/>
      <c r="F6" s="35"/>
      <c r="G6" s="35"/>
      <c r="H6" s="35"/>
      <c r="I6" s="35"/>
      <c r="J6" s="35"/>
      <c r="K6" s="35"/>
      <c r="L6" s="38" t="str">
        <f t="shared" ref="L6:L7" si="1">TEXT(IF(L18&lt;0, 24+L18,L18)/24,"h:mm")</f>
        <v>#DIV/0!</v>
      </c>
      <c r="M6" s="6"/>
      <c r="N6" s="39" t="s">
        <v>20</v>
      </c>
      <c r="O6" s="5"/>
    </row>
    <row r="7" ht="12.75" customHeight="1">
      <c r="A7" s="31"/>
      <c r="B7" s="32" t="s">
        <v>21</v>
      </c>
      <c r="C7" s="33" t="s">
        <v>22</v>
      </c>
      <c r="D7" s="34">
        <v>0.9166666666666666</v>
      </c>
      <c r="E7" s="35"/>
      <c r="F7" s="35"/>
      <c r="G7" s="35"/>
      <c r="H7" s="35"/>
      <c r="I7" s="35"/>
      <c r="J7" s="35"/>
      <c r="K7" s="35"/>
      <c r="L7" s="38" t="str">
        <f t="shared" si="1"/>
        <v>#DIV/0!</v>
      </c>
      <c r="M7" s="6"/>
      <c r="N7" s="39" t="s">
        <v>23</v>
      </c>
      <c r="O7" s="5"/>
    </row>
    <row r="8" ht="12.75" customHeight="1">
      <c r="A8" s="31"/>
      <c r="B8" s="32" t="s">
        <v>24</v>
      </c>
      <c r="C8" s="33" t="s">
        <v>25</v>
      </c>
      <c r="D8" s="40">
        <v>60.0</v>
      </c>
      <c r="E8" s="42"/>
      <c r="F8" s="42"/>
      <c r="G8" s="42"/>
      <c r="H8" s="42"/>
      <c r="I8" s="42"/>
      <c r="J8" s="42"/>
      <c r="K8" s="42"/>
      <c r="L8" s="44" t="str">
        <f t="shared" ref="L8:L10" si="2">AVERAGE(E8:K8)</f>
        <v>#DIV/0!</v>
      </c>
      <c r="M8" s="6"/>
      <c r="N8" s="45"/>
      <c r="O8" s="5"/>
    </row>
    <row r="9" ht="12.75" customHeight="1">
      <c r="A9" s="31"/>
      <c r="B9" s="32" t="s">
        <v>26</v>
      </c>
      <c r="C9" s="33" t="s">
        <v>27</v>
      </c>
      <c r="D9" s="40">
        <v>2.0</v>
      </c>
      <c r="E9" s="42"/>
      <c r="F9" s="42"/>
      <c r="G9" s="42"/>
      <c r="H9" s="42"/>
      <c r="I9" s="42"/>
      <c r="J9" s="42"/>
      <c r="K9" s="42"/>
      <c r="L9" s="44" t="str">
        <f t="shared" si="2"/>
        <v>#DIV/0!</v>
      </c>
      <c r="M9" s="6"/>
      <c r="N9" s="46"/>
      <c r="O9" s="5"/>
    </row>
    <row r="10" ht="12.75" customHeight="1">
      <c r="A10" s="31"/>
      <c r="B10" s="32" t="s">
        <v>28</v>
      </c>
      <c r="C10" s="33" t="s">
        <v>29</v>
      </c>
      <c r="D10" s="40">
        <v>30.0</v>
      </c>
      <c r="E10" s="42"/>
      <c r="F10" s="42"/>
      <c r="G10" s="42"/>
      <c r="H10" s="42"/>
      <c r="I10" s="42"/>
      <c r="J10" s="42"/>
      <c r="K10" s="42"/>
      <c r="L10" s="44" t="str">
        <f t="shared" si="2"/>
        <v>#DIV/0!</v>
      </c>
      <c r="M10" s="6"/>
      <c r="N10" s="47"/>
      <c r="O10" s="5"/>
    </row>
    <row r="11" ht="12.75" customHeight="1">
      <c r="A11" s="31"/>
      <c r="B11" s="32" t="s">
        <v>30</v>
      </c>
      <c r="C11" s="33" t="s">
        <v>31</v>
      </c>
      <c r="D11" s="34">
        <v>0.25</v>
      </c>
      <c r="E11" s="35"/>
      <c r="F11" s="35"/>
      <c r="G11" s="35"/>
      <c r="H11" s="35"/>
      <c r="I11" s="35"/>
      <c r="J11" s="35"/>
      <c r="K11" s="35"/>
      <c r="L11" s="48" t="str">
        <f t="shared" ref="L11:L12" si="3">TEXT(L20/24,"h:mm")</f>
        <v>#DIV/0!</v>
      </c>
      <c r="M11" s="6"/>
      <c r="N11" s="49"/>
      <c r="O11" s="5"/>
    </row>
    <row r="12" ht="12.75" customHeight="1">
      <c r="A12" s="31"/>
      <c r="B12" s="32" t="s">
        <v>32</v>
      </c>
      <c r="C12" s="33" t="s">
        <v>33</v>
      </c>
      <c r="D12" s="34">
        <v>0.3333333333333333</v>
      </c>
      <c r="E12" s="35"/>
      <c r="F12" s="35"/>
      <c r="G12" s="35"/>
      <c r="H12" s="35"/>
      <c r="I12" s="35"/>
      <c r="J12" s="35"/>
      <c r="K12" s="35"/>
      <c r="L12" s="48" t="str">
        <f t="shared" si="3"/>
        <v>#DIV/0!</v>
      </c>
      <c r="M12" s="6"/>
      <c r="N12" s="12"/>
      <c r="O12" s="5"/>
    </row>
    <row r="13" ht="12.75" customHeight="1">
      <c r="A13" s="31"/>
      <c r="B13" s="32" t="s">
        <v>34</v>
      </c>
      <c r="C13" s="33"/>
      <c r="D13" s="50" t="s">
        <v>16</v>
      </c>
      <c r="E13" s="51"/>
      <c r="F13" s="51"/>
      <c r="G13" s="51"/>
      <c r="H13" s="51"/>
      <c r="I13" s="51"/>
      <c r="J13" s="51"/>
      <c r="K13" s="51"/>
      <c r="L13" s="48"/>
      <c r="M13" s="6"/>
      <c r="N13" s="18"/>
      <c r="O13" s="5"/>
    </row>
    <row r="14" ht="30.0" customHeight="1">
      <c r="A14" s="31"/>
      <c r="B14" s="32" t="s">
        <v>35</v>
      </c>
      <c r="C14" s="33" t="s">
        <v>36</v>
      </c>
      <c r="D14" s="40">
        <v>60.0</v>
      </c>
      <c r="E14" s="42"/>
      <c r="F14" s="42"/>
      <c r="G14" s="42"/>
      <c r="H14" s="42"/>
      <c r="I14" s="42"/>
      <c r="J14" s="42"/>
      <c r="K14" s="42"/>
      <c r="L14" s="44" t="str">
        <f>AVERAGE(E14:K14)</f>
        <v>#DIV/0!</v>
      </c>
      <c r="M14" s="6"/>
      <c r="N14" s="23" t="s">
        <v>37</v>
      </c>
      <c r="O14" s="5"/>
    </row>
    <row r="15" ht="12.75" customHeight="1">
      <c r="A15" s="31"/>
      <c r="B15" s="32" t="s">
        <v>38</v>
      </c>
      <c r="C15" s="33"/>
      <c r="D15" s="50" t="s">
        <v>16</v>
      </c>
      <c r="E15" s="53"/>
      <c r="F15" s="53"/>
      <c r="G15" s="53"/>
      <c r="H15" s="53"/>
      <c r="I15" s="53"/>
      <c r="J15" s="53"/>
      <c r="K15" s="53"/>
      <c r="L15" s="48"/>
      <c r="M15" s="6"/>
      <c r="N15" s="46"/>
      <c r="O15" s="5"/>
    </row>
    <row r="16" ht="12.75" customHeight="1">
      <c r="A16" s="31"/>
      <c r="B16" s="32" t="s">
        <v>39</v>
      </c>
      <c r="C16" s="33" t="s">
        <v>40</v>
      </c>
      <c r="D16" s="40">
        <v>1.0</v>
      </c>
      <c r="E16" s="42"/>
      <c r="F16" s="42"/>
      <c r="G16" s="42"/>
      <c r="H16" s="42"/>
      <c r="I16" s="42"/>
      <c r="J16" s="42"/>
      <c r="K16" s="42"/>
      <c r="L16" s="44" t="str">
        <f t="shared" ref="L16:L24" si="4">AVERAGE(E16:K16)</f>
        <v>#DIV/0!</v>
      </c>
      <c r="M16" s="6"/>
      <c r="N16" s="30" t="s">
        <v>41</v>
      </c>
      <c r="O16" s="5"/>
    </row>
    <row r="17" ht="12.75" customHeight="1">
      <c r="A17" s="31"/>
      <c r="B17" s="32" t="s">
        <v>42</v>
      </c>
      <c r="C17" s="33" t="s">
        <v>43</v>
      </c>
      <c r="D17" s="40">
        <v>30.0</v>
      </c>
      <c r="E17" s="42"/>
      <c r="F17" s="42"/>
      <c r="G17" s="42"/>
      <c r="H17" s="42"/>
      <c r="I17" s="42"/>
      <c r="J17" s="42"/>
      <c r="K17" s="42"/>
      <c r="L17" s="44" t="str">
        <f t="shared" si="4"/>
        <v>#DIV/0!</v>
      </c>
      <c r="M17" s="6"/>
      <c r="N17" s="30" t="s">
        <v>44</v>
      </c>
      <c r="O17" s="5"/>
    </row>
    <row r="18" ht="12.75" hidden="1" customHeight="1">
      <c r="A18" s="31"/>
      <c r="B18" s="55" t="s">
        <v>45</v>
      </c>
      <c r="C18" s="56" t="s">
        <v>19</v>
      </c>
      <c r="D18" s="57">
        <f t="shared" ref="D18:K18" si="5">IF(ISBLANK(D6),"",IF(HOUR(D6)&gt;12,HOUR(D6)+(MINUTE(D6)/60)-24,HOUR(D6)+(MINUTE(D6)/60)))</f>
        <v>-4</v>
      </c>
      <c r="E18" s="57" t="str">
        <f t="shared" si="5"/>
        <v/>
      </c>
      <c r="F18" s="57" t="str">
        <f t="shared" si="5"/>
        <v/>
      </c>
      <c r="G18" s="57" t="str">
        <f t="shared" si="5"/>
        <v/>
      </c>
      <c r="H18" s="57" t="str">
        <f t="shared" si="5"/>
        <v/>
      </c>
      <c r="I18" s="57" t="str">
        <f t="shared" si="5"/>
        <v/>
      </c>
      <c r="J18" s="57" t="str">
        <f t="shared" si="5"/>
        <v/>
      </c>
      <c r="K18" s="57" t="str">
        <f t="shared" si="5"/>
        <v/>
      </c>
      <c r="L18" s="58" t="str">
        <f t="shared" si="4"/>
        <v>#DIV/0!</v>
      </c>
      <c r="M18" s="59"/>
      <c r="N18" s="60"/>
      <c r="O18" s="5"/>
    </row>
    <row r="19" ht="12.75" hidden="1" customHeight="1">
      <c r="A19" s="31"/>
      <c r="B19" s="55" t="s">
        <v>48</v>
      </c>
      <c r="C19" s="56" t="s">
        <v>22</v>
      </c>
      <c r="D19" s="57">
        <f t="shared" ref="D19:K19" si="6">IF(ISBLANK(D7),"",IF(HOUR(D7)&gt;12,HOUR(D7)+(MINUTE(D7)/60)-24,HOUR(D7)+(MINUTE(D7)/60)))</f>
        <v>-2</v>
      </c>
      <c r="E19" s="57" t="str">
        <f t="shared" si="6"/>
        <v/>
      </c>
      <c r="F19" s="57" t="str">
        <f t="shared" si="6"/>
        <v/>
      </c>
      <c r="G19" s="57" t="str">
        <f t="shared" si="6"/>
        <v/>
      </c>
      <c r="H19" s="57" t="str">
        <f t="shared" si="6"/>
        <v/>
      </c>
      <c r="I19" s="57" t="str">
        <f t="shared" si="6"/>
        <v/>
      </c>
      <c r="J19" s="57" t="str">
        <f t="shared" si="6"/>
        <v/>
      </c>
      <c r="K19" s="57" t="str">
        <f t="shared" si="6"/>
        <v/>
      </c>
      <c r="L19" s="58" t="str">
        <f t="shared" si="4"/>
        <v>#DIV/0!</v>
      </c>
      <c r="M19" s="59"/>
      <c r="N19" s="61"/>
      <c r="O19" s="5"/>
    </row>
    <row r="20" ht="12.75" hidden="1" customHeight="1">
      <c r="A20" s="31"/>
      <c r="B20" s="55" t="s">
        <v>49</v>
      </c>
      <c r="C20" s="56" t="s">
        <v>31</v>
      </c>
      <c r="D20" s="57">
        <f t="shared" ref="D20:K20" si="7">IF(ISBLANK(D11),"",HOUR(D11)+(MINUTE(D11)/60))</f>
        <v>6</v>
      </c>
      <c r="E20" s="57" t="str">
        <f t="shared" si="7"/>
        <v/>
      </c>
      <c r="F20" s="57" t="str">
        <f t="shared" si="7"/>
        <v/>
      </c>
      <c r="G20" s="57" t="str">
        <f t="shared" si="7"/>
        <v/>
      </c>
      <c r="H20" s="57" t="str">
        <f t="shared" si="7"/>
        <v/>
      </c>
      <c r="I20" s="57" t="str">
        <f t="shared" si="7"/>
        <v/>
      </c>
      <c r="J20" s="57" t="str">
        <f t="shared" si="7"/>
        <v/>
      </c>
      <c r="K20" s="57" t="str">
        <f t="shared" si="7"/>
        <v/>
      </c>
      <c r="L20" s="58" t="str">
        <f t="shared" si="4"/>
        <v>#DIV/0!</v>
      </c>
      <c r="M20" s="59"/>
      <c r="N20" s="62"/>
      <c r="O20" s="5"/>
    </row>
    <row r="21" ht="12.75" hidden="1" customHeight="1">
      <c r="A21" s="31"/>
      <c r="B21" s="55" t="s">
        <v>50</v>
      </c>
      <c r="C21" s="56" t="s">
        <v>33</v>
      </c>
      <c r="D21" s="57">
        <f t="shared" ref="D21:K21" si="8">IF(ISBLANK(D12),"",HOUR(D12)+(MINUTE(D12)/60))</f>
        <v>8</v>
      </c>
      <c r="E21" s="57" t="str">
        <f t="shared" si="8"/>
        <v/>
      </c>
      <c r="F21" s="57" t="str">
        <f t="shared" si="8"/>
        <v/>
      </c>
      <c r="G21" s="57" t="str">
        <f t="shared" si="8"/>
        <v/>
      </c>
      <c r="H21" s="57" t="str">
        <f t="shared" si="8"/>
        <v/>
      </c>
      <c r="I21" s="57" t="str">
        <f t="shared" si="8"/>
        <v/>
      </c>
      <c r="J21" s="57" t="str">
        <f t="shared" si="8"/>
        <v/>
      </c>
      <c r="K21" s="57" t="str">
        <f t="shared" si="8"/>
        <v/>
      </c>
      <c r="L21" s="58" t="str">
        <f t="shared" si="4"/>
        <v>#DIV/0!</v>
      </c>
      <c r="M21" s="59"/>
      <c r="N21" s="63"/>
      <c r="O21" s="5"/>
    </row>
    <row r="22" ht="12.75" customHeight="1">
      <c r="A22" s="31"/>
      <c r="B22" s="32" t="s">
        <v>51</v>
      </c>
      <c r="C22" s="64"/>
      <c r="D22" s="65">
        <v>4.0</v>
      </c>
      <c r="E22" s="66"/>
      <c r="F22" s="66"/>
      <c r="G22" s="66"/>
      <c r="H22" s="66"/>
      <c r="I22" s="66"/>
      <c r="J22" s="66"/>
      <c r="K22" s="66"/>
      <c r="L22" s="67" t="str">
        <f t="shared" si="4"/>
        <v>#DIV/0!</v>
      </c>
      <c r="M22" s="6"/>
      <c r="N22" s="61" t="s">
        <v>52</v>
      </c>
      <c r="O22" s="5"/>
    </row>
    <row r="23" ht="12.75" customHeight="1">
      <c r="A23" s="6"/>
      <c r="B23" s="32" t="s">
        <v>53</v>
      </c>
      <c r="C23" s="64"/>
      <c r="D23" s="65">
        <v>2.0</v>
      </c>
      <c r="E23" s="66"/>
      <c r="F23" s="66"/>
      <c r="G23" s="66"/>
      <c r="H23" s="66"/>
      <c r="I23" s="66"/>
      <c r="J23" s="66"/>
      <c r="K23" s="66"/>
      <c r="L23" s="67" t="str">
        <f t="shared" si="4"/>
        <v>#DIV/0!</v>
      </c>
      <c r="M23" s="6"/>
      <c r="N23" s="61" t="s">
        <v>54</v>
      </c>
      <c r="O23" s="5"/>
    </row>
    <row r="24" ht="12.75" customHeight="1">
      <c r="A24" s="6"/>
      <c r="B24" s="68" t="s">
        <v>55</v>
      </c>
      <c r="C24" s="69"/>
      <c r="D24" s="70">
        <v>3.0</v>
      </c>
      <c r="E24" s="71"/>
      <c r="F24" s="71"/>
      <c r="G24" s="71"/>
      <c r="H24" s="71"/>
      <c r="I24" s="71"/>
      <c r="J24" s="71"/>
      <c r="K24" s="66"/>
      <c r="L24" s="72" t="str">
        <f t="shared" si="4"/>
        <v>#DIV/0!</v>
      </c>
      <c r="M24" s="6"/>
      <c r="N24" s="61" t="s">
        <v>56</v>
      </c>
      <c r="O24" s="5"/>
    </row>
    <row r="25" ht="12.75" customHeight="1">
      <c r="A25" s="6"/>
      <c r="B25" s="73" t="s">
        <v>57</v>
      </c>
      <c r="C25" s="74" t="s">
        <v>58</v>
      </c>
      <c r="D25" s="76">
        <f t="shared" ref="D25:K25" si="9">IF(ISBLANK(D6),"",IF(ISBLANK(D12),"",(-D18+D21)))</f>
        <v>12</v>
      </c>
      <c r="E25" s="77" t="str">
        <f t="shared" si="9"/>
        <v/>
      </c>
      <c r="F25" s="77" t="str">
        <f t="shared" si="9"/>
        <v/>
      </c>
      <c r="G25" s="77" t="str">
        <f t="shared" si="9"/>
        <v/>
      </c>
      <c r="H25" s="77" t="str">
        <f t="shared" si="9"/>
        <v/>
      </c>
      <c r="I25" s="77" t="str">
        <f t="shared" si="9"/>
        <v/>
      </c>
      <c r="J25" s="77" t="str">
        <f t="shared" si="9"/>
        <v/>
      </c>
      <c r="K25" s="77" t="str">
        <f t="shared" si="9"/>
        <v/>
      </c>
      <c r="L25" s="38" t="str">
        <f t="shared" ref="L25:L29" si="11">SUM(E25:K25)/(COUNTA(E25:K25)-COUNTBLANK(E25:K25))</f>
        <v>#DIV/0!</v>
      </c>
      <c r="M25" s="6"/>
      <c r="N25" s="61" t="s">
        <v>59</v>
      </c>
      <c r="O25" s="5"/>
    </row>
    <row r="26" ht="12.75" customHeight="1">
      <c r="A26" s="6"/>
      <c r="B26" s="78" t="s">
        <v>60</v>
      </c>
      <c r="C26" s="74" t="s">
        <v>61</v>
      </c>
      <c r="D26" s="76">
        <f t="shared" ref="D26:K26" si="10">IF(ISBLANK(D7),"", IF(ISBLANK(D12),"",(-D19+D20+IF(ISBLANK(D14),0,D14/60))))</f>
        <v>9</v>
      </c>
      <c r="E26" s="77" t="str">
        <f t="shared" si="10"/>
        <v/>
      </c>
      <c r="F26" s="77" t="str">
        <f t="shared" si="10"/>
        <v/>
      </c>
      <c r="G26" s="77" t="str">
        <f t="shared" si="10"/>
        <v/>
      </c>
      <c r="H26" s="77" t="str">
        <f t="shared" si="10"/>
        <v/>
      </c>
      <c r="I26" s="77" t="str">
        <f t="shared" si="10"/>
        <v/>
      </c>
      <c r="J26" s="77" t="str">
        <f t="shared" si="10"/>
        <v/>
      </c>
      <c r="K26" s="77" t="str">
        <f t="shared" si="10"/>
        <v/>
      </c>
      <c r="L26" s="38" t="str">
        <f t="shared" si="11"/>
        <v>#DIV/0!</v>
      </c>
      <c r="M26" s="6"/>
      <c r="N26" s="61" t="s">
        <v>63</v>
      </c>
      <c r="O26" s="5"/>
    </row>
    <row r="27" ht="12.75" customHeight="1">
      <c r="A27" s="6"/>
      <c r="B27" s="78" t="s">
        <v>64</v>
      </c>
      <c r="C27" s="74" t="s">
        <v>65</v>
      </c>
      <c r="D27" s="76">
        <f t="shared" ref="D27:K27" si="12">IF(ISBLANK(D26),"",(IF(ISBLANK(D8),"",IF(ISBLANK(D10),"",D26-((D8+D10+IF(ISBLANK(D14),0,D14))/60)))))</f>
        <v>6.5</v>
      </c>
      <c r="E27" s="77" t="str">
        <f t="shared" si="12"/>
        <v/>
      </c>
      <c r="F27" s="77" t="str">
        <f t="shared" si="12"/>
        <v/>
      </c>
      <c r="G27" s="77" t="str">
        <f t="shared" si="12"/>
        <v/>
      </c>
      <c r="H27" s="77" t="str">
        <f t="shared" si="12"/>
        <v/>
      </c>
      <c r="I27" s="77" t="str">
        <f t="shared" si="12"/>
        <v/>
      </c>
      <c r="J27" s="77" t="str">
        <f t="shared" si="12"/>
        <v/>
      </c>
      <c r="K27" s="77" t="str">
        <f t="shared" si="12"/>
        <v/>
      </c>
      <c r="L27" s="38" t="str">
        <f t="shared" si="11"/>
        <v>#DIV/0!</v>
      </c>
      <c r="M27" s="6"/>
      <c r="N27" s="61" t="s">
        <v>67</v>
      </c>
      <c r="O27" s="5"/>
    </row>
    <row r="28" ht="12.75" customHeight="1">
      <c r="A28" s="6"/>
      <c r="B28" s="78" t="s">
        <v>68</v>
      </c>
      <c r="C28" s="74" t="s">
        <v>69</v>
      </c>
      <c r="D28" s="76">
        <f t="shared" ref="D28:K28" si="13">IF(ISBLANK(D8),"",IF(ISBLANK(D10),"",(D8+D10+IF(ISBLANK(D14),0,D14))/60))</f>
        <v>2.5</v>
      </c>
      <c r="E28" s="77" t="str">
        <f t="shared" si="13"/>
        <v/>
      </c>
      <c r="F28" s="77" t="str">
        <f t="shared" si="13"/>
        <v/>
      </c>
      <c r="G28" s="77" t="str">
        <f t="shared" si="13"/>
        <v/>
      </c>
      <c r="H28" s="77" t="str">
        <f t="shared" si="13"/>
        <v/>
      </c>
      <c r="I28" s="77" t="str">
        <f t="shared" si="13"/>
        <v/>
      </c>
      <c r="J28" s="77" t="str">
        <f t="shared" si="13"/>
        <v/>
      </c>
      <c r="K28" s="77" t="str">
        <f t="shared" si="13"/>
        <v/>
      </c>
      <c r="L28" s="38" t="str">
        <f t="shared" si="11"/>
        <v>#DIV/0!</v>
      </c>
      <c r="M28" s="6"/>
      <c r="N28" s="46"/>
      <c r="O28" s="5"/>
    </row>
    <row r="29" ht="12.75" customHeight="1">
      <c r="A29" s="6"/>
      <c r="B29" s="80" t="s">
        <v>70</v>
      </c>
      <c r="C29" s="81" t="s">
        <v>71</v>
      </c>
      <c r="D29" s="82">
        <f t="shared" ref="D29:K29" si="14">IF(ISERROR(D27/D26),"",IF(ISBLANK(D27),"",D27/D26))</f>
        <v>0.7222222222</v>
      </c>
      <c r="E29" s="83" t="str">
        <f t="shared" si="14"/>
        <v/>
      </c>
      <c r="F29" s="83" t="str">
        <f t="shared" si="14"/>
        <v/>
      </c>
      <c r="G29" s="83" t="str">
        <f t="shared" si="14"/>
        <v/>
      </c>
      <c r="H29" s="83" t="str">
        <f t="shared" si="14"/>
        <v/>
      </c>
      <c r="I29" s="83" t="str">
        <f t="shared" si="14"/>
        <v/>
      </c>
      <c r="J29" s="83" t="str">
        <f t="shared" si="14"/>
        <v/>
      </c>
      <c r="K29" s="83" t="str">
        <f t="shared" si="14"/>
        <v/>
      </c>
      <c r="L29" s="84" t="str">
        <f t="shared" si="11"/>
        <v>#DIV/0!</v>
      </c>
      <c r="M29" s="6"/>
      <c r="N29" s="85"/>
      <c r="O29" s="5"/>
    </row>
    <row r="30" ht="22.5" customHeight="1">
      <c r="A30" s="5"/>
      <c r="B30" s="86"/>
      <c r="C30" s="86"/>
      <c r="D30" s="86"/>
      <c r="E30" s="87"/>
      <c r="F30" s="88"/>
      <c r="G30" s="88"/>
      <c r="H30" s="88"/>
      <c r="I30" s="89"/>
      <c r="J30" s="86"/>
      <c r="K30" s="86"/>
      <c r="L30" s="86"/>
      <c r="M30" s="5"/>
      <c r="N30" s="90"/>
      <c r="O30" s="5"/>
    </row>
    <row r="31" ht="12.75" customHeight="1">
      <c r="O31" s="5"/>
    </row>
    <row r="32" ht="12.75" customHeight="1">
      <c r="O32" s="5"/>
    </row>
    <row r="33" ht="12.75" customHeight="1">
      <c r="O33" s="5"/>
    </row>
    <row r="34" ht="12.75" customHeight="1">
      <c r="O34" s="5"/>
    </row>
    <row r="35" ht="12.75" customHeight="1">
      <c r="O35" s="5"/>
    </row>
    <row r="36" ht="12.75" customHeight="1">
      <c r="O36" s="5"/>
    </row>
    <row r="37" ht="12.75" customHeight="1">
      <c r="O37" s="5"/>
    </row>
    <row r="38" ht="12.75" customHeight="1">
      <c r="O38" s="5"/>
    </row>
    <row r="39" ht="12.75" customHeight="1">
      <c r="O39" s="5"/>
    </row>
    <row r="40" ht="12.75" customHeight="1">
      <c r="O40" s="5"/>
    </row>
    <row r="41" ht="12.75" customHeight="1">
      <c r="O41" s="5"/>
    </row>
    <row r="42" ht="12.75" customHeight="1">
      <c r="O42" s="5"/>
    </row>
    <row r="43" ht="12.75" customHeight="1">
      <c r="O43" s="5"/>
    </row>
    <row r="44" ht="12.75" customHeight="1">
      <c r="O44" s="5"/>
    </row>
    <row r="45" ht="12.75" customHeight="1">
      <c r="O45" s="5"/>
    </row>
    <row r="46" ht="12.75" customHeight="1">
      <c r="O46" s="5"/>
    </row>
    <row r="47" ht="12.75" customHeight="1">
      <c r="O47" s="5"/>
    </row>
    <row r="48" ht="12.75" customHeight="1">
      <c r="O48" s="5"/>
    </row>
    <row r="49" ht="12.75" customHeight="1">
      <c r="O49" s="5"/>
    </row>
    <row r="50" ht="12.75" customHeight="1">
      <c r="O50" s="5"/>
    </row>
    <row r="51" ht="12.75" customHeight="1">
      <c r="O51" s="5"/>
    </row>
    <row r="52" ht="12.75" customHeight="1">
      <c r="O52" s="5"/>
    </row>
    <row r="53" ht="12.75" customHeight="1">
      <c r="O53" s="5"/>
    </row>
    <row r="54" ht="12.75" customHeight="1">
      <c r="O54" s="5"/>
    </row>
    <row r="55" ht="12.75" customHeight="1">
      <c r="O55" s="5"/>
    </row>
    <row r="56" ht="12.75" customHeight="1">
      <c r="O56" s="5"/>
    </row>
    <row r="57" ht="12.75" customHeight="1">
      <c r="O57" s="5"/>
    </row>
    <row r="58" ht="12.75" customHeight="1">
      <c r="O58" s="5"/>
    </row>
    <row r="59" ht="12.75" customHeight="1">
      <c r="O59" s="5"/>
    </row>
    <row r="60" ht="12.75" customHeight="1">
      <c r="O60" s="5"/>
    </row>
    <row r="61" ht="12.75" customHeight="1">
      <c r="O61" s="5"/>
    </row>
    <row r="62" ht="12.75" customHeight="1">
      <c r="O62" s="5"/>
    </row>
    <row r="63" ht="12.75" customHeight="1">
      <c r="O63" s="5"/>
    </row>
    <row r="64" ht="12.75" customHeight="1">
      <c r="O64" s="5"/>
    </row>
    <row r="65" ht="12.75" customHeight="1">
      <c r="O65" s="5"/>
    </row>
    <row r="66" ht="12.75" customHeight="1">
      <c r="O66" s="5"/>
    </row>
    <row r="67" ht="12.75" customHeight="1">
      <c r="O67" s="5"/>
    </row>
    <row r="68" ht="12.75" customHeight="1">
      <c r="O68" s="5"/>
    </row>
    <row r="69" ht="12.75" customHeight="1">
      <c r="O69" s="5"/>
    </row>
    <row r="70" ht="12.75" customHeight="1">
      <c r="O70" s="5"/>
    </row>
    <row r="71" ht="12.75" customHeight="1">
      <c r="O71" s="5"/>
    </row>
    <row r="72" ht="12.75" customHeight="1">
      <c r="O72" s="5"/>
    </row>
    <row r="73" ht="12.75" customHeight="1">
      <c r="O73" s="5"/>
    </row>
    <row r="74" ht="12.75" customHeight="1">
      <c r="O74" s="5"/>
    </row>
    <row r="75" ht="12.75" customHeight="1">
      <c r="O75" s="5"/>
    </row>
    <row r="76" ht="12.75" customHeight="1">
      <c r="O76" s="5"/>
    </row>
    <row r="77" ht="12.75" customHeight="1">
      <c r="O77" s="5"/>
    </row>
    <row r="78" ht="12.75" customHeight="1">
      <c r="O78" s="5"/>
    </row>
    <row r="79" ht="12.75" customHeight="1">
      <c r="O79" s="5"/>
    </row>
    <row r="80" ht="12.75" customHeight="1">
      <c r="O80" s="5"/>
    </row>
    <row r="81" ht="12.75" customHeight="1">
      <c r="O81" s="5"/>
    </row>
    <row r="82" ht="12.75" customHeight="1">
      <c r="O82" s="5"/>
    </row>
    <row r="83" ht="12.75" customHeight="1">
      <c r="O83" s="5"/>
    </row>
    <row r="84" ht="12.75" customHeight="1">
      <c r="O84" s="5"/>
    </row>
    <row r="85" ht="12.75" customHeight="1">
      <c r="O85" s="5"/>
    </row>
    <row r="86" ht="12.75" customHeight="1">
      <c r="O86" s="5"/>
    </row>
    <row r="87" ht="12.75" customHeight="1">
      <c r="O87" s="5"/>
    </row>
    <row r="88" ht="12.75" customHeight="1">
      <c r="O88" s="5"/>
    </row>
    <row r="89" ht="12.75" customHeight="1">
      <c r="O89" s="5"/>
    </row>
    <row r="90" ht="12.75" customHeight="1">
      <c r="O90" s="5"/>
    </row>
    <row r="91" ht="12.75" customHeight="1">
      <c r="O91" s="5"/>
    </row>
    <row r="92" ht="12.75" customHeight="1">
      <c r="O92" s="5"/>
    </row>
    <row r="93" ht="12.75" customHeight="1">
      <c r="O93" s="5"/>
    </row>
    <row r="94" ht="12.75" customHeight="1">
      <c r="O94" s="5"/>
    </row>
    <row r="95" ht="12.75" customHeight="1">
      <c r="O95" s="5"/>
    </row>
    <row r="96" ht="12.75" customHeight="1">
      <c r="O96" s="5"/>
    </row>
    <row r="97" ht="12.75" customHeight="1">
      <c r="O97" s="5"/>
    </row>
    <row r="98" ht="12.75" customHeight="1">
      <c r="O98" s="5"/>
    </row>
    <row r="99" ht="12.75" customHeight="1">
      <c r="O99" s="5"/>
    </row>
    <row r="100" ht="12.75" customHeight="1">
      <c r="O100" s="5"/>
    </row>
    <row r="101" ht="12.75" customHeight="1">
      <c r="O101" s="5"/>
    </row>
    <row r="102" ht="12.75" customHeight="1">
      <c r="O102" s="5"/>
    </row>
    <row r="103" ht="12.75" customHeight="1">
      <c r="O103" s="5"/>
    </row>
    <row r="104" ht="12.75" customHeight="1">
      <c r="O104" s="5"/>
    </row>
    <row r="105" ht="12.75" customHeight="1">
      <c r="O105" s="5"/>
    </row>
    <row r="106" ht="12.75" customHeight="1">
      <c r="O106" s="5"/>
    </row>
    <row r="107" ht="12.75" customHeight="1">
      <c r="O107" s="5"/>
    </row>
    <row r="108" ht="12.75" customHeight="1">
      <c r="O108" s="5"/>
    </row>
    <row r="109" ht="12.75" customHeight="1">
      <c r="O109" s="5"/>
    </row>
    <row r="110" ht="12.75" customHeight="1">
      <c r="O110" s="5"/>
    </row>
    <row r="111" ht="12.75" customHeight="1">
      <c r="O111" s="5"/>
    </row>
    <row r="112" ht="12.75" customHeight="1">
      <c r="O112" s="5"/>
    </row>
    <row r="113" ht="12.75" customHeight="1">
      <c r="O113" s="5"/>
    </row>
    <row r="114" ht="12.75" customHeight="1">
      <c r="O114" s="5"/>
    </row>
    <row r="115" ht="12.75" customHeight="1">
      <c r="O115" s="5"/>
    </row>
    <row r="116" ht="12.75" customHeight="1">
      <c r="O116" s="5"/>
    </row>
    <row r="117" ht="12.75" customHeight="1">
      <c r="O117" s="5"/>
    </row>
    <row r="118" ht="12.75" customHeight="1">
      <c r="O118" s="5"/>
    </row>
    <row r="119" ht="12.75" customHeight="1">
      <c r="O119" s="5"/>
    </row>
    <row r="120" ht="12.75" customHeight="1">
      <c r="O120" s="5"/>
    </row>
    <row r="121" ht="12.75" customHeight="1">
      <c r="O121" s="5"/>
    </row>
    <row r="122" ht="12.75" customHeight="1">
      <c r="O122" s="5"/>
    </row>
    <row r="123" ht="12.75" customHeight="1">
      <c r="O123" s="5"/>
    </row>
    <row r="124" ht="12.75" customHeight="1">
      <c r="O124" s="5"/>
    </row>
    <row r="125" ht="12.75" customHeight="1">
      <c r="O125" s="5"/>
    </row>
    <row r="126" ht="12.75" customHeight="1">
      <c r="O126" s="5"/>
    </row>
    <row r="127" ht="12.75" customHeight="1">
      <c r="O127" s="5"/>
    </row>
    <row r="128" ht="12.75" customHeight="1">
      <c r="O128" s="5"/>
    </row>
    <row r="129" ht="12.75" customHeight="1">
      <c r="O129" s="5"/>
    </row>
    <row r="130" ht="12.75" customHeight="1">
      <c r="O130" s="5"/>
    </row>
    <row r="131" ht="12.75" customHeight="1">
      <c r="O131" s="5"/>
    </row>
    <row r="132" ht="12.75" customHeight="1">
      <c r="O132" s="5"/>
    </row>
    <row r="133" ht="12.75" customHeight="1">
      <c r="O133" s="5"/>
    </row>
    <row r="134" ht="12.75" customHeight="1">
      <c r="O134" s="5"/>
    </row>
    <row r="135" ht="12.75" customHeight="1">
      <c r="O135" s="5"/>
    </row>
    <row r="136" ht="12.75" customHeight="1">
      <c r="O136" s="5"/>
    </row>
    <row r="137" ht="12.75" customHeight="1">
      <c r="O137" s="5"/>
    </row>
    <row r="138" ht="12.75" customHeight="1">
      <c r="O138" s="5"/>
    </row>
    <row r="139" ht="12.75" customHeight="1">
      <c r="O139" s="5"/>
    </row>
    <row r="140" ht="12.75" customHeight="1">
      <c r="O140" s="5"/>
    </row>
    <row r="141" ht="12.75" customHeight="1">
      <c r="O141" s="5"/>
    </row>
    <row r="142" ht="12.75" customHeight="1">
      <c r="O142" s="5"/>
    </row>
    <row r="143" ht="12.75" customHeight="1">
      <c r="O143" s="5"/>
    </row>
    <row r="144" ht="12.75" customHeight="1">
      <c r="O144" s="5"/>
    </row>
    <row r="145" ht="12.75" customHeight="1">
      <c r="O145" s="5"/>
    </row>
    <row r="146" ht="12.75" customHeight="1">
      <c r="O146" s="5"/>
    </row>
    <row r="147" ht="12.75" customHeight="1">
      <c r="O147" s="5"/>
    </row>
    <row r="148" ht="12.75" customHeight="1">
      <c r="O148" s="5"/>
    </row>
    <row r="149" ht="12.75" customHeight="1">
      <c r="O149" s="5"/>
    </row>
    <row r="150" ht="12.75" customHeight="1">
      <c r="O150" s="5"/>
    </row>
    <row r="151" ht="12.75" customHeight="1">
      <c r="O151" s="5"/>
    </row>
    <row r="152" ht="12.75" customHeight="1">
      <c r="O152" s="5"/>
    </row>
    <row r="153" ht="12.75" customHeight="1">
      <c r="O153" s="5"/>
    </row>
    <row r="154" ht="12.75" customHeight="1">
      <c r="O154" s="5"/>
    </row>
    <row r="155" ht="12.75" customHeight="1">
      <c r="O155" s="5"/>
    </row>
    <row r="156" ht="12.75" customHeight="1">
      <c r="O156" s="5"/>
    </row>
    <row r="157" ht="12.75" customHeight="1">
      <c r="O157" s="5"/>
    </row>
    <row r="158" ht="12.75" customHeight="1">
      <c r="O158" s="5"/>
    </row>
    <row r="159" ht="12.75" customHeight="1">
      <c r="O159" s="5"/>
    </row>
    <row r="160" ht="12.75" customHeight="1">
      <c r="O160" s="5"/>
    </row>
    <row r="161" ht="12.75" customHeight="1">
      <c r="O161" s="5"/>
    </row>
    <row r="162" ht="12.75" customHeight="1">
      <c r="O162" s="5"/>
    </row>
    <row r="163" ht="12.75" customHeight="1">
      <c r="O163" s="5"/>
    </row>
    <row r="164" ht="12.75" customHeight="1">
      <c r="O164" s="5"/>
    </row>
    <row r="165" ht="12.75" customHeight="1">
      <c r="O165" s="5"/>
    </row>
    <row r="166" ht="12.75" customHeight="1">
      <c r="O166" s="5"/>
    </row>
    <row r="167" ht="12.75" customHeight="1">
      <c r="O167" s="5"/>
    </row>
    <row r="168" ht="12.75" customHeight="1">
      <c r="O168" s="5"/>
    </row>
    <row r="169" ht="12.75" customHeight="1">
      <c r="O169" s="5"/>
    </row>
    <row r="170" ht="12.75" customHeight="1">
      <c r="O170" s="5"/>
    </row>
    <row r="171" ht="12.75" customHeight="1">
      <c r="O171" s="5"/>
    </row>
    <row r="172" ht="12.75" customHeight="1">
      <c r="O172" s="5"/>
    </row>
    <row r="173" ht="12.75" customHeight="1">
      <c r="O173" s="5"/>
    </row>
    <row r="174" ht="12.75" customHeight="1">
      <c r="O174" s="5"/>
    </row>
    <row r="175" ht="12.75" customHeight="1">
      <c r="O175" s="5"/>
    </row>
    <row r="176" ht="12.75" customHeight="1">
      <c r="O176" s="5"/>
    </row>
    <row r="177" ht="12.75" customHeight="1">
      <c r="O177" s="5"/>
    </row>
    <row r="178" ht="12.75" customHeight="1">
      <c r="O178" s="5"/>
    </row>
    <row r="179" ht="12.75" customHeight="1">
      <c r="O179" s="5"/>
    </row>
    <row r="180" ht="12.75" customHeight="1">
      <c r="O180" s="5"/>
    </row>
    <row r="181" ht="12.75" customHeight="1">
      <c r="O181" s="5"/>
    </row>
    <row r="182" ht="12.75" customHeight="1">
      <c r="O182" s="5"/>
    </row>
    <row r="183" ht="12.75" customHeight="1">
      <c r="O183" s="5"/>
    </row>
    <row r="184" ht="12.75" customHeight="1">
      <c r="O184" s="5"/>
    </row>
    <row r="185" ht="12.75" customHeight="1">
      <c r="O185" s="5"/>
    </row>
    <row r="186" ht="12.75" customHeight="1">
      <c r="O186" s="5"/>
    </row>
    <row r="187" ht="12.75" customHeight="1">
      <c r="O187" s="5"/>
    </row>
    <row r="188" ht="12.75" customHeight="1">
      <c r="O188" s="5"/>
    </row>
    <row r="189" ht="12.75" customHeight="1">
      <c r="O189" s="5"/>
    </row>
    <row r="190" ht="12.75" customHeight="1">
      <c r="O190" s="5"/>
    </row>
    <row r="191" ht="12.75" customHeight="1">
      <c r="O191" s="5"/>
    </row>
    <row r="192" ht="12.75" customHeight="1">
      <c r="O192" s="5"/>
    </row>
    <row r="193" ht="12.75" customHeight="1">
      <c r="O193" s="5"/>
    </row>
    <row r="194" ht="12.75" customHeight="1">
      <c r="O194" s="5"/>
    </row>
    <row r="195" ht="12.75" customHeight="1">
      <c r="O195" s="5"/>
    </row>
    <row r="196" ht="12.75" customHeight="1">
      <c r="O196" s="5"/>
    </row>
    <row r="197" ht="12.75" customHeight="1">
      <c r="O197" s="5"/>
    </row>
    <row r="198" ht="12.75" customHeight="1">
      <c r="O198" s="5"/>
    </row>
    <row r="199" ht="12.75" customHeight="1">
      <c r="O199" s="5"/>
    </row>
    <row r="200" ht="12.75" customHeight="1">
      <c r="O200" s="5"/>
    </row>
    <row r="201" ht="12.75" customHeight="1">
      <c r="O201" s="5"/>
    </row>
    <row r="202" ht="12.75" customHeight="1">
      <c r="O202" s="5"/>
    </row>
    <row r="203" ht="12.75" customHeight="1">
      <c r="O203" s="5"/>
    </row>
    <row r="204" ht="12.75" customHeight="1">
      <c r="O204" s="5"/>
    </row>
    <row r="205" ht="12.75" customHeight="1">
      <c r="O205" s="5"/>
    </row>
    <row r="206" ht="12.75" customHeight="1">
      <c r="O206" s="5"/>
    </row>
    <row r="207" ht="12.75" customHeight="1">
      <c r="O207" s="5"/>
    </row>
    <row r="208" ht="12.75" customHeight="1">
      <c r="O208" s="5"/>
    </row>
    <row r="209" ht="12.75" customHeight="1">
      <c r="O209" s="5"/>
    </row>
    <row r="210" ht="12.75" customHeight="1">
      <c r="O210" s="5"/>
    </row>
    <row r="211" ht="12.75" customHeight="1">
      <c r="O211" s="5"/>
    </row>
    <row r="212" ht="12.75" customHeight="1">
      <c r="O212" s="5"/>
    </row>
    <row r="213" ht="12.75" customHeight="1">
      <c r="O213" s="5"/>
    </row>
    <row r="214" ht="12.75" customHeight="1">
      <c r="O214" s="5"/>
    </row>
    <row r="215" ht="12.75" customHeight="1">
      <c r="O215" s="5"/>
    </row>
    <row r="216" ht="12.75" customHeight="1">
      <c r="O216" s="5"/>
    </row>
    <row r="217" ht="12.75" customHeight="1">
      <c r="O217" s="5"/>
    </row>
    <row r="218" ht="12.75" customHeight="1">
      <c r="O218" s="5"/>
    </row>
    <row r="219" ht="12.75" customHeight="1">
      <c r="O219" s="5"/>
    </row>
    <row r="220" ht="12.75" customHeight="1">
      <c r="O220" s="5"/>
    </row>
    <row r="221" ht="12.75" customHeight="1">
      <c r="O221" s="5"/>
    </row>
    <row r="222" ht="12.75" customHeight="1">
      <c r="O222" s="5"/>
    </row>
    <row r="223" ht="12.75" customHeight="1">
      <c r="O223" s="5"/>
    </row>
    <row r="224" ht="12.75" customHeight="1">
      <c r="O224" s="5"/>
    </row>
    <row r="225" ht="12.75" customHeight="1">
      <c r="O225" s="5"/>
    </row>
    <row r="226" ht="12.75" customHeight="1">
      <c r="O226" s="5"/>
    </row>
    <row r="227" ht="12.75" customHeight="1">
      <c r="O227" s="5"/>
    </row>
    <row r="228" ht="12.75" customHeight="1">
      <c r="O228" s="5"/>
    </row>
    <row r="229" ht="12.75" customHeight="1">
      <c r="O229" s="5"/>
    </row>
    <row r="230" ht="12.75" customHeight="1">
      <c r="O230" s="5"/>
    </row>
    <row r="231" ht="12.75" customHeight="1">
      <c r="O231" s="5"/>
    </row>
    <row r="232" ht="12.75" customHeight="1">
      <c r="O232" s="5"/>
    </row>
    <row r="233" ht="12.75" customHeight="1">
      <c r="O233" s="5"/>
    </row>
    <row r="234" ht="12.75" customHeight="1">
      <c r="O234" s="5"/>
    </row>
    <row r="235" ht="12.75" customHeight="1">
      <c r="O235" s="5"/>
    </row>
    <row r="236" ht="12.75" customHeight="1">
      <c r="O236" s="5"/>
    </row>
    <row r="237" ht="12.75" customHeight="1">
      <c r="O237" s="5"/>
    </row>
    <row r="238" ht="12.75" customHeight="1">
      <c r="O238" s="5"/>
    </row>
    <row r="239" ht="12.75" customHeight="1">
      <c r="O239" s="5"/>
    </row>
    <row r="240" ht="12.75" customHeight="1">
      <c r="O240" s="5"/>
    </row>
    <row r="241" ht="12.75" customHeight="1">
      <c r="O241" s="5"/>
    </row>
    <row r="242" ht="12.75" customHeight="1">
      <c r="O242" s="5"/>
    </row>
    <row r="243" ht="12.75" customHeight="1">
      <c r="O243" s="5"/>
    </row>
    <row r="244" ht="12.75" customHeight="1">
      <c r="O244" s="5"/>
    </row>
    <row r="245" ht="12.75" customHeight="1">
      <c r="O245" s="5"/>
    </row>
    <row r="246" ht="12.75" customHeight="1">
      <c r="O246" s="5"/>
    </row>
    <row r="247" ht="12.75" customHeight="1">
      <c r="O247" s="5"/>
    </row>
    <row r="248" ht="12.75" customHeight="1">
      <c r="O248" s="5"/>
    </row>
    <row r="249" ht="12.75" customHeight="1">
      <c r="O249" s="5"/>
    </row>
    <row r="250" ht="12.75" customHeight="1">
      <c r="O250" s="5"/>
    </row>
    <row r="251" ht="12.75" customHeight="1">
      <c r="O251" s="5"/>
    </row>
    <row r="252" ht="12.75" customHeight="1">
      <c r="O252" s="5"/>
    </row>
    <row r="253" ht="12.75" customHeight="1">
      <c r="O253" s="5"/>
    </row>
    <row r="254" ht="12.75" customHeight="1">
      <c r="O254" s="5"/>
    </row>
    <row r="255" ht="12.75" customHeight="1">
      <c r="O255" s="5"/>
    </row>
    <row r="256" ht="12.75" customHeight="1">
      <c r="O256" s="5"/>
    </row>
    <row r="257" ht="12.75" customHeight="1">
      <c r="O257" s="5"/>
    </row>
    <row r="258" ht="12.75" customHeight="1">
      <c r="O258" s="5"/>
    </row>
    <row r="259" ht="12.75" customHeight="1">
      <c r="O259" s="5"/>
    </row>
    <row r="260" ht="12.75" customHeight="1">
      <c r="O260" s="5"/>
    </row>
    <row r="261" ht="12.75" customHeight="1">
      <c r="O261" s="5"/>
    </row>
    <row r="262" ht="12.75" customHeight="1">
      <c r="O262" s="5"/>
    </row>
    <row r="263" ht="12.75" customHeight="1">
      <c r="O263" s="5"/>
    </row>
    <row r="264" ht="12.75" customHeight="1">
      <c r="O264" s="5"/>
    </row>
    <row r="265" ht="12.75" customHeight="1">
      <c r="O265" s="5"/>
    </row>
    <row r="266" ht="12.75" customHeight="1">
      <c r="O266" s="5"/>
    </row>
    <row r="267" ht="12.75" customHeight="1">
      <c r="O267" s="5"/>
    </row>
    <row r="268" ht="12.75" customHeight="1">
      <c r="O268" s="5"/>
    </row>
    <row r="269" ht="12.75" customHeight="1">
      <c r="O269" s="5"/>
    </row>
    <row r="270" ht="12.75" customHeight="1">
      <c r="O270" s="5"/>
    </row>
    <row r="271" ht="12.75" customHeight="1">
      <c r="O271" s="5"/>
    </row>
    <row r="272" ht="12.75" customHeight="1">
      <c r="O272" s="5"/>
    </row>
    <row r="273" ht="12.75" customHeight="1">
      <c r="O273" s="5"/>
    </row>
    <row r="274" ht="12.75" customHeight="1">
      <c r="O274" s="5"/>
    </row>
    <row r="275" ht="12.75" customHeight="1">
      <c r="O275" s="5"/>
    </row>
    <row r="276" ht="12.75" customHeight="1">
      <c r="O276" s="5"/>
    </row>
    <row r="277" ht="12.75" customHeight="1">
      <c r="O277" s="5"/>
    </row>
    <row r="278" ht="12.75" customHeight="1">
      <c r="O278" s="5"/>
    </row>
    <row r="279" ht="12.75" customHeight="1">
      <c r="O279" s="5"/>
    </row>
    <row r="280" ht="12.75" customHeight="1">
      <c r="O280" s="5"/>
    </row>
    <row r="281" ht="12.75" customHeight="1">
      <c r="O281" s="5"/>
    </row>
    <row r="282" ht="12.75" customHeight="1">
      <c r="O282" s="5"/>
    </row>
    <row r="283" ht="12.75" customHeight="1">
      <c r="O283" s="5"/>
    </row>
    <row r="284" ht="12.75" customHeight="1">
      <c r="O284" s="5"/>
    </row>
    <row r="285" ht="12.75" customHeight="1">
      <c r="O285" s="5"/>
    </row>
    <row r="286" ht="12.75" customHeight="1">
      <c r="O286" s="5"/>
    </row>
    <row r="287" ht="12.75" customHeight="1">
      <c r="O287" s="5"/>
    </row>
    <row r="288" ht="12.75" customHeight="1">
      <c r="O288" s="5"/>
    </row>
    <row r="289" ht="12.75" customHeight="1">
      <c r="O289" s="5"/>
    </row>
    <row r="290" ht="12.75" customHeight="1">
      <c r="O290" s="5"/>
    </row>
    <row r="291" ht="12.75" customHeight="1">
      <c r="O291" s="5"/>
    </row>
    <row r="292" ht="12.75" customHeight="1">
      <c r="O292" s="5"/>
    </row>
    <row r="293" ht="12.75" customHeight="1">
      <c r="O293" s="5"/>
    </row>
    <row r="294" ht="12.75" customHeight="1">
      <c r="O294" s="5"/>
    </row>
    <row r="295" ht="12.75" customHeight="1">
      <c r="O295" s="5"/>
    </row>
    <row r="296" ht="12.75" customHeight="1">
      <c r="O296" s="5"/>
    </row>
    <row r="297" ht="12.75" customHeight="1">
      <c r="O297" s="5"/>
    </row>
    <row r="298" ht="12.75" customHeight="1">
      <c r="O298" s="5"/>
    </row>
    <row r="299" ht="12.75" customHeight="1">
      <c r="O299" s="5"/>
    </row>
    <row r="300" ht="12.75" customHeight="1">
      <c r="O300" s="5"/>
    </row>
    <row r="301" ht="12.75" customHeight="1">
      <c r="O301" s="5"/>
    </row>
    <row r="302" ht="12.75" customHeight="1">
      <c r="O302" s="5"/>
    </row>
    <row r="303" ht="12.75" customHeight="1">
      <c r="O303" s="5"/>
    </row>
    <row r="304" ht="12.75" customHeight="1">
      <c r="O304" s="5"/>
    </row>
    <row r="305" ht="12.75" customHeight="1">
      <c r="O305" s="5"/>
    </row>
    <row r="306" ht="12.75" customHeight="1">
      <c r="O306" s="5"/>
    </row>
    <row r="307" ht="12.75" customHeight="1">
      <c r="O307" s="5"/>
    </row>
    <row r="308" ht="12.75" customHeight="1">
      <c r="O308" s="5"/>
    </row>
    <row r="309" ht="12.75" customHeight="1">
      <c r="O309" s="5"/>
    </row>
    <row r="310" ht="12.75" customHeight="1">
      <c r="O310" s="5"/>
    </row>
    <row r="311" ht="12.75" customHeight="1">
      <c r="O311" s="5"/>
    </row>
    <row r="312" ht="12.75" customHeight="1">
      <c r="O312" s="5"/>
    </row>
    <row r="313" ht="12.75" customHeight="1">
      <c r="O313" s="5"/>
    </row>
    <row r="314" ht="12.75" customHeight="1">
      <c r="O314" s="5"/>
    </row>
    <row r="315" ht="12.75" customHeight="1">
      <c r="O315" s="5"/>
    </row>
    <row r="316" ht="12.75" customHeight="1">
      <c r="O316" s="5"/>
    </row>
    <row r="317" ht="12.75" customHeight="1">
      <c r="O317" s="5"/>
    </row>
    <row r="318" ht="12.75" customHeight="1">
      <c r="O318" s="5"/>
    </row>
    <row r="319" ht="12.75" customHeight="1">
      <c r="O319" s="5"/>
    </row>
    <row r="320" ht="12.75" customHeight="1">
      <c r="O320" s="5"/>
    </row>
    <row r="321" ht="12.75" customHeight="1">
      <c r="O321" s="5"/>
    </row>
    <row r="322" ht="12.75" customHeight="1">
      <c r="O322" s="5"/>
    </row>
    <row r="323" ht="12.75" customHeight="1">
      <c r="O323" s="5"/>
    </row>
    <row r="324" ht="12.75" customHeight="1">
      <c r="O324" s="5"/>
    </row>
    <row r="325" ht="12.75" customHeight="1">
      <c r="O325" s="5"/>
    </row>
    <row r="326" ht="12.75" customHeight="1">
      <c r="O326" s="5"/>
    </row>
    <row r="327" ht="12.75" customHeight="1">
      <c r="O327" s="5"/>
    </row>
    <row r="328" ht="12.75" customHeight="1">
      <c r="O328" s="5"/>
    </row>
    <row r="329" ht="12.75" customHeight="1">
      <c r="O329" s="5"/>
    </row>
    <row r="330" ht="12.75" customHeight="1">
      <c r="O330" s="5"/>
    </row>
    <row r="331" ht="12.75" customHeight="1">
      <c r="O331" s="5"/>
    </row>
    <row r="332" ht="12.75" customHeight="1">
      <c r="O332" s="5"/>
    </row>
    <row r="333" ht="12.75" customHeight="1">
      <c r="O333" s="5"/>
    </row>
    <row r="334" ht="12.75" customHeight="1">
      <c r="O334" s="5"/>
    </row>
    <row r="335" ht="12.75" customHeight="1">
      <c r="O335" s="5"/>
    </row>
    <row r="336" ht="12.75" customHeight="1">
      <c r="O336" s="5"/>
    </row>
    <row r="337" ht="12.75" customHeight="1">
      <c r="O337" s="5"/>
    </row>
    <row r="338" ht="12.75" customHeight="1">
      <c r="O338" s="5"/>
    </row>
    <row r="339" ht="12.75" customHeight="1">
      <c r="O339" s="5"/>
    </row>
    <row r="340" ht="12.75" customHeight="1">
      <c r="O340" s="5"/>
    </row>
    <row r="341" ht="12.75" customHeight="1">
      <c r="O341" s="5"/>
    </row>
    <row r="342" ht="12.75" customHeight="1">
      <c r="O342" s="5"/>
    </row>
    <row r="343" ht="12.75" customHeight="1">
      <c r="O343" s="5"/>
    </row>
    <row r="344" ht="12.75" customHeight="1">
      <c r="O344" s="5"/>
    </row>
    <row r="345" ht="12.75" customHeight="1">
      <c r="O345" s="5"/>
    </row>
    <row r="346" ht="12.75" customHeight="1">
      <c r="O346" s="5"/>
    </row>
    <row r="347" ht="12.75" customHeight="1">
      <c r="O347" s="5"/>
    </row>
    <row r="348" ht="12.75" customHeight="1">
      <c r="O348" s="5"/>
    </row>
    <row r="349" ht="12.75" customHeight="1">
      <c r="O349" s="5"/>
    </row>
    <row r="350" ht="12.75" customHeight="1">
      <c r="O350" s="5"/>
    </row>
    <row r="351" ht="12.75" customHeight="1">
      <c r="O351" s="5"/>
    </row>
    <row r="352" ht="12.75" customHeight="1">
      <c r="O352" s="5"/>
    </row>
    <row r="353" ht="12.75" customHeight="1">
      <c r="O353" s="5"/>
    </row>
    <row r="354" ht="12.75" customHeight="1">
      <c r="O354" s="5"/>
    </row>
    <row r="355" ht="12.75" customHeight="1">
      <c r="O355" s="5"/>
    </row>
    <row r="356" ht="12.75" customHeight="1">
      <c r="O356" s="5"/>
    </row>
    <row r="357" ht="12.75" customHeight="1">
      <c r="O357" s="5"/>
    </row>
    <row r="358" ht="12.75" customHeight="1">
      <c r="O358" s="5"/>
    </row>
    <row r="359" ht="12.75" customHeight="1">
      <c r="O359" s="5"/>
    </row>
    <row r="360" ht="12.75" customHeight="1">
      <c r="O360" s="5"/>
    </row>
    <row r="361" ht="12.75" customHeight="1">
      <c r="O361" s="5"/>
    </row>
    <row r="362" ht="12.75" customHeight="1">
      <c r="O362" s="5"/>
    </row>
    <row r="363" ht="12.75" customHeight="1">
      <c r="O363" s="5"/>
    </row>
    <row r="364" ht="12.75" customHeight="1">
      <c r="O364" s="5"/>
    </row>
    <row r="365" ht="12.75" customHeight="1">
      <c r="O365" s="5"/>
    </row>
    <row r="366" ht="12.75" customHeight="1">
      <c r="O366" s="5"/>
    </row>
    <row r="367" ht="12.75" customHeight="1">
      <c r="O367" s="5"/>
    </row>
    <row r="368" ht="12.75" customHeight="1">
      <c r="O368" s="5"/>
    </row>
    <row r="369" ht="12.75" customHeight="1">
      <c r="O369" s="5"/>
    </row>
    <row r="370" ht="12.75" customHeight="1">
      <c r="O370" s="5"/>
    </row>
    <row r="371" ht="12.75" customHeight="1">
      <c r="O371" s="5"/>
    </row>
    <row r="372" ht="12.75" customHeight="1">
      <c r="O372" s="5"/>
    </row>
    <row r="373" ht="12.75" customHeight="1">
      <c r="O373" s="5"/>
    </row>
    <row r="374" ht="12.75" customHeight="1">
      <c r="O374" s="5"/>
    </row>
    <row r="375" ht="12.75" customHeight="1">
      <c r="O375" s="5"/>
    </row>
    <row r="376" ht="12.75" customHeight="1">
      <c r="O376" s="5"/>
    </row>
    <row r="377" ht="12.75" customHeight="1">
      <c r="O377" s="5"/>
    </row>
    <row r="378" ht="12.75" customHeight="1">
      <c r="O378" s="5"/>
    </row>
    <row r="379" ht="12.75" customHeight="1">
      <c r="O379" s="5"/>
    </row>
    <row r="380" ht="12.75" customHeight="1">
      <c r="O380" s="5"/>
    </row>
    <row r="381" ht="12.75" customHeight="1">
      <c r="O381" s="5"/>
    </row>
    <row r="382" ht="12.75" customHeight="1">
      <c r="O382" s="5"/>
    </row>
    <row r="383" ht="12.75" customHeight="1">
      <c r="O383" s="5"/>
    </row>
    <row r="384" ht="12.75" customHeight="1">
      <c r="O384" s="5"/>
    </row>
    <row r="385" ht="12.75" customHeight="1">
      <c r="O385" s="5"/>
    </row>
    <row r="386" ht="12.75" customHeight="1">
      <c r="O386" s="5"/>
    </row>
    <row r="387" ht="12.75" customHeight="1">
      <c r="O387" s="5"/>
    </row>
    <row r="388" ht="12.75" customHeight="1">
      <c r="O388" s="5"/>
    </row>
    <row r="389" ht="12.75" customHeight="1">
      <c r="O389" s="5"/>
    </row>
    <row r="390" ht="12.75" customHeight="1">
      <c r="O390" s="5"/>
    </row>
    <row r="391" ht="12.75" customHeight="1">
      <c r="O391" s="5"/>
    </row>
    <row r="392" ht="12.75" customHeight="1">
      <c r="O392" s="5"/>
    </row>
    <row r="393" ht="12.75" customHeight="1">
      <c r="O393" s="5"/>
    </row>
    <row r="394" ht="12.75" customHeight="1">
      <c r="O394" s="5"/>
    </row>
    <row r="395" ht="12.75" customHeight="1">
      <c r="O395" s="5"/>
    </row>
    <row r="396" ht="12.75" customHeight="1">
      <c r="O396" s="5"/>
    </row>
    <row r="397" ht="12.75" customHeight="1">
      <c r="O397" s="5"/>
    </row>
    <row r="398" ht="12.75" customHeight="1">
      <c r="O398" s="5"/>
    </row>
    <row r="399" ht="12.75" customHeight="1">
      <c r="O399" s="5"/>
    </row>
    <row r="400" ht="12.75" customHeight="1">
      <c r="O400" s="5"/>
    </row>
    <row r="401" ht="12.75" customHeight="1">
      <c r="O401" s="5"/>
    </row>
    <row r="402" ht="12.75" customHeight="1">
      <c r="O402" s="5"/>
    </row>
    <row r="403" ht="12.75" customHeight="1">
      <c r="O403" s="5"/>
    </row>
    <row r="404" ht="12.75" customHeight="1">
      <c r="O404" s="5"/>
    </row>
    <row r="405" ht="12.75" customHeight="1">
      <c r="O405" s="5"/>
    </row>
    <row r="406" ht="12.75" customHeight="1">
      <c r="O406" s="5"/>
    </row>
    <row r="407" ht="12.75" customHeight="1">
      <c r="O407" s="5"/>
    </row>
    <row r="408" ht="12.75" customHeight="1">
      <c r="O408" s="5"/>
    </row>
    <row r="409" ht="12.75" customHeight="1">
      <c r="O409" s="5"/>
    </row>
    <row r="410" ht="12.75" customHeight="1">
      <c r="O410" s="5"/>
    </row>
    <row r="411" ht="12.75" customHeight="1">
      <c r="O411" s="5"/>
    </row>
    <row r="412" ht="12.75" customHeight="1">
      <c r="O412" s="5"/>
    </row>
    <row r="413" ht="12.75" customHeight="1">
      <c r="O413" s="5"/>
    </row>
    <row r="414" ht="12.75" customHeight="1">
      <c r="O414" s="5"/>
    </row>
    <row r="415" ht="12.75" customHeight="1">
      <c r="O415" s="5"/>
    </row>
    <row r="416" ht="12.75" customHeight="1">
      <c r="O416" s="5"/>
    </row>
    <row r="417" ht="12.75" customHeight="1">
      <c r="O417" s="5"/>
    </row>
    <row r="418" ht="12.75" customHeight="1">
      <c r="O418" s="5"/>
    </row>
    <row r="419" ht="12.75" customHeight="1">
      <c r="O419" s="5"/>
    </row>
    <row r="420" ht="12.75" customHeight="1">
      <c r="O420" s="5"/>
    </row>
    <row r="421" ht="12.75" customHeight="1">
      <c r="O421" s="5"/>
    </row>
    <row r="422" ht="12.75" customHeight="1">
      <c r="O422" s="5"/>
    </row>
    <row r="423" ht="12.75" customHeight="1">
      <c r="O423" s="5"/>
    </row>
    <row r="424" ht="12.75" customHeight="1">
      <c r="O424" s="5"/>
    </row>
    <row r="425" ht="12.75" customHeight="1">
      <c r="O425" s="5"/>
    </row>
    <row r="426" ht="12.75" customHeight="1">
      <c r="O426" s="5"/>
    </row>
    <row r="427" ht="12.75" customHeight="1">
      <c r="O427" s="5"/>
    </row>
    <row r="428" ht="12.75" customHeight="1">
      <c r="O428" s="5"/>
    </row>
    <row r="429" ht="12.75" customHeight="1">
      <c r="O429" s="5"/>
    </row>
    <row r="430" ht="12.75" customHeight="1">
      <c r="O430" s="5"/>
    </row>
    <row r="431" ht="12.75" customHeight="1">
      <c r="O431" s="5"/>
    </row>
    <row r="432" ht="12.75" customHeight="1">
      <c r="O432" s="5"/>
    </row>
    <row r="433" ht="12.75" customHeight="1">
      <c r="O433" s="5"/>
    </row>
    <row r="434" ht="12.75" customHeight="1">
      <c r="O434" s="5"/>
    </row>
    <row r="435" ht="12.75" customHeight="1">
      <c r="O435" s="5"/>
    </row>
    <row r="436" ht="12.75" customHeight="1">
      <c r="O436" s="5"/>
    </row>
    <row r="437" ht="12.75" customHeight="1">
      <c r="O437" s="5"/>
    </row>
    <row r="438" ht="12.75" customHeight="1">
      <c r="O438" s="5"/>
    </row>
    <row r="439" ht="12.75" customHeight="1">
      <c r="O439" s="5"/>
    </row>
    <row r="440" ht="12.75" customHeight="1">
      <c r="O440" s="5"/>
    </row>
    <row r="441" ht="12.75" customHeight="1">
      <c r="O441" s="5"/>
    </row>
    <row r="442" ht="12.75" customHeight="1">
      <c r="O442" s="5"/>
    </row>
    <row r="443" ht="12.75" customHeight="1">
      <c r="O443" s="5"/>
    </row>
    <row r="444" ht="12.75" customHeight="1">
      <c r="O444" s="5"/>
    </row>
    <row r="445" ht="12.75" customHeight="1">
      <c r="O445" s="5"/>
    </row>
    <row r="446" ht="12.75" customHeight="1">
      <c r="O446" s="5"/>
    </row>
    <row r="447" ht="12.75" customHeight="1">
      <c r="O447" s="5"/>
    </row>
    <row r="448" ht="12.75" customHeight="1">
      <c r="O448" s="5"/>
    </row>
    <row r="449" ht="12.75" customHeight="1">
      <c r="O449" s="5"/>
    </row>
    <row r="450" ht="12.75" customHeight="1">
      <c r="O450" s="5"/>
    </row>
    <row r="451" ht="12.75" customHeight="1">
      <c r="O451" s="5"/>
    </row>
    <row r="452" ht="12.75" customHeight="1">
      <c r="O452" s="5"/>
    </row>
    <row r="453" ht="12.75" customHeight="1">
      <c r="O453" s="5"/>
    </row>
    <row r="454" ht="12.75" customHeight="1">
      <c r="O454" s="5"/>
    </row>
    <row r="455" ht="12.75" customHeight="1">
      <c r="O455" s="5"/>
    </row>
    <row r="456" ht="12.75" customHeight="1">
      <c r="O456" s="5"/>
    </row>
    <row r="457" ht="12.75" customHeight="1">
      <c r="O457" s="5"/>
    </row>
    <row r="458" ht="12.75" customHeight="1">
      <c r="O458" s="5"/>
    </row>
    <row r="459" ht="12.75" customHeight="1">
      <c r="O459" s="5"/>
    </row>
    <row r="460" ht="12.75" customHeight="1">
      <c r="O460" s="5"/>
    </row>
    <row r="461" ht="12.75" customHeight="1">
      <c r="O461" s="5"/>
    </row>
    <row r="462" ht="12.75" customHeight="1">
      <c r="O462" s="5"/>
    </row>
    <row r="463" ht="12.75" customHeight="1">
      <c r="O463" s="5"/>
    </row>
    <row r="464" ht="12.75" customHeight="1">
      <c r="O464" s="5"/>
    </row>
    <row r="465" ht="12.75" customHeight="1">
      <c r="O465" s="5"/>
    </row>
    <row r="466" ht="12.75" customHeight="1">
      <c r="O466" s="5"/>
    </row>
    <row r="467" ht="12.75" customHeight="1">
      <c r="O467" s="5"/>
    </row>
    <row r="468" ht="12.75" customHeight="1">
      <c r="O468" s="5"/>
    </row>
    <row r="469" ht="12.75" customHeight="1">
      <c r="O469" s="5"/>
    </row>
    <row r="470" ht="12.75" customHeight="1">
      <c r="O470" s="5"/>
    </row>
    <row r="471" ht="12.75" customHeight="1">
      <c r="O471" s="5"/>
    </row>
    <row r="472" ht="12.75" customHeight="1">
      <c r="O472" s="5"/>
    </row>
    <row r="473" ht="12.75" customHeight="1">
      <c r="O473" s="5"/>
    </row>
    <row r="474" ht="12.75" customHeight="1">
      <c r="O474" s="5"/>
    </row>
    <row r="475" ht="12.75" customHeight="1">
      <c r="O475" s="5"/>
    </row>
    <row r="476" ht="12.75" customHeight="1">
      <c r="O476" s="5"/>
    </row>
    <row r="477" ht="12.75" customHeight="1">
      <c r="O477" s="5"/>
    </row>
    <row r="478" ht="12.75" customHeight="1">
      <c r="O478" s="5"/>
    </row>
    <row r="479" ht="12.75" customHeight="1">
      <c r="O479" s="5"/>
    </row>
    <row r="480" ht="12.75" customHeight="1">
      <c r="O480" s="5"/>
    </row>
    <row r="481" ht="12.75" customHeight="1">
      <c r="O481" s="5"/>
    </row>
    <row r="482" ht="12.75" customHeight="1">
      <c r="O482" s="5"/>
    </row>
    <row r="483" ht="12.75" customHeight="1">
      <c r="O483" s="5"/>
    </row>
    <row r="484" ht="12.75" customHeight="1">
      <c r="O484" s="5"/>
    </row>
    <row r="485" ht="12.75" customHeight="1">
      <c r="O485" s="5"/>
    </row>
    <row r="486" ht="12.75" customHeight="1">
      <c r="O486" s="5"/>
    </row>
    <row r="487" ht="12.75" customHeight="1">
      <c r="O487" s="5"/>
    </row>
    <row r="488" ht="12.75" customHeight="1">
      <c r="O488" s="5"/>
    </row>
    <row r="489" ht="12.75" customHeight="1">
      <c r="O489" s="5"/>
    </row>
    <row r="490" ht="12.75" customHeight="1">
      <c r="O490" s="5"/>
    </row>
    <row r="491" ht="12.75" customHeight="1">
      <c r="O491" s="5"/>
    </row>
    <row r="492" ht="12.75" customHeight="1">
      <c r="O492" s="5"/>
    </row>
    <row r="493" ht="12.75" customHeight="1">
      <c r="O493" s="5"/>
    </row>
    <row r="494" ht="12.75" customHeight="1">
      <c r="O494" s="5"/>
    </row>
    <row r="495" ht="12.75" customHeight="1">
      <c r="O495" s="5"/>
    </row>
    <row r="496" ht="12.75" customHeight="1">
      <c r="O496" s="5"/>
    </row>
    <row r="497" ht="12.75" customHeight="1">
      <c r="O497" s="5"/>
    </row>
    <row r="498" ht="12.75" customHeight="1">
      <c r="O498" s="5"/>
    </row>
    <row r="499" ht="12.75" customHeight="1">
      <c r="O499" s="5"/>
    </row>
    <row r="500" ht="12.75" customHeight="1">
      <c r="O500" s="5"/>
    </row>
    <row r="501" ht="12.75" customHeight="1">
      <c r="O501" s="5"/>
    </row>
    <row r="502" ht="12.75" customHeight="1">
      <c r="O502" s="5"/>
    </row>
    <row r="503" ht="12.75" customHeight="1">
      <c r="O503" s="5"/>
    </row>
    <row r="504" ht="12.75" customHeight="1">
      <c r="O504" s="5"/>
    </row>
    <row r="505" ht="12.75" customHeight="1">
      <c r="O505" s="5"/>
    </row>
    <row r="506" ht="12.75" customHeight="1">
      <c r="O506" s="5"/>
    </row>
    <row r="507" ht="12.75" customHeight="1">
      <c r="O507" s="5"/>
    </row>
    <row r="508" ht="12.75" customHeight="1">
      <c r="O508" s="5"/>
    </row>
    <row r="509" ht="12.75" customHeight="1">
      <c r="O509" s="5"/>
    </row>
    <row r="510" ht="12.75" customHeight="1">
      <c r="O510" s="5"/>
    </row>
    <row r="511" ht="12.75" customHeight="1">
      <c r="O511" s="5"/>
    </row>
    <row r="512" ht="12.75" customHeight="1">
      <c r="O512" s="5"/>
    </row>
    <row r="513" ht="12.75" customHeight="1">
      <c r="O513" s="5"/>
    </row>
    <row r="514" ht="12.75" customHeight="1">
      <c r="O514" s="5"/>
    </row>
    <row r="515" ht="12.75" customHeight="1">
      <c r="O515" s="5"/>
    </row>
    <row r="516" ht="12.75" customHeight="1">
      <c r="O516" s="5"/>
    </row>
    <row r="517" ht="12.75" customHeight="1">
      <c r="O517" s="5"/>
    </row>
    <row r="518" ht="12.75" customHeight="1">
      <c r="O518" s="5"/>
    </row>
    <row r="519" ht="12.75" customHeight="1">
      <c r="O519" s="5"/>
    </row>
    <row r="520" ht="12.75" customHeight="1">
      <c r="O520" s="5"/>
    </row>
    <row r="521" ht="12.75" customHeight="1">
      <c r="O521" s="5"/>
    </row>
    <row r="522" ht="12.75" customHeight="1">
      <c r="O522" s="5"/>
    </row>
    <row r="523" ht="12.75" customHeight="1">
      <c r="O523" s="5"/>
    </row>
    <row r="524" ht="12.75" customHeight="1">
      <c r="O524" s="5"/>
    </row>
    <row r="525" ht="12.75" customHeight="1">
      <c r="O525" s="5"/>
    </row>
    <row r="526" ht="12.75" customHeight="1">
      <c r="O526" s="5"/>
    </row>
    <row r="527" ht="12.75" customHeight="1">
      <c r="O527" s="5"/>
    </row>
    <row r="528" ht="12.75" customHeight="1">
      <c r="O528" s="5"/>
    </row>
    <row r="529" ht="12.75" customHeight="1">
      <c r="O529" s="5"/>
    </row>
    <row r="530" ht="12.75" customHeight="1">
      <c r="O530" s="5"/>
    </row>
    <row r="531" ht="12.75" customHeight="1">
      <c r="O531" s="5"/>
    </row>
    <row r="532" ht="12.75" customHeight="1">
      <c r="O532" s="5"/>
    </row>
    <row r="533" ht="12.75" customHeight="1">
      <c r="O533" s="5"/>
    </row>
    <row r="534" ht="12.75" customHeight="1">
      <c r="O534" s="5"/>
    </row>
    <row r="535" ht="12.75" customHeight="1">
      <c r="O535" s="5"/>
    </row>
    <row r="536" ht="12.75" customHeight="1">
      <c r="O536" s="5"/>
    </row>
    <row r="537" ht="12.75" customHeight="1">
      <c r="O537" s="5"/>
    </row>
    <row r="538" ht="12.75" customHeight="1">
      <c r="O538" s="5"/>
    </row>
    <row r="539" ht="12.75" customHeight="1">
      <c r="O539" s="5"/>
    </row>
    <row r="540" ht="12.75" customHeight="1">
      <c r="O540" s="5"/>
    </row>
    <row r="541" ht="12.75" customHeight="1">
      <c r="O541" s="5"/>
    </row>
    <row r="542" ht="12.75" customHeight="1">
      <c r="O542" s="5"/>
    </row>
    <row r="543" ht="12.75" customHeight="1">
      <c r="O543" s="5"/>
    </row>
    <row r="544" ht="12.75" customHeight="1">
      <c r="O544" s="5"/>
    </row>
    <row r="545" ht="12.75" customHeight="1">
      <c r="O545" s="5"/>
    </row>
    <row r="546" ht="12.75" customHeight="1">
      <c r="O546" s="5"/>
    </row>
    <row r="547" ht="12.75" customHeight="1">
      <c r="O547" s="5"/>
    </row>
    <row r="548" ht="12.75" customHeight="1">
      <c r="O548" s="5"/>
    </row>
    <row r="549" ht="12.75" customHeight="1">
      <c r="O549" s="5"/>
    </row>
    <row r="550" ht="12.75" customHeight="1">
      <c r="O550" s="5"/>
    </row>
    <row r="551" ht="12.75" customHeight="1">
      <c r="O551" s="5"/>
    </row>
    <row r="552" ht="12.75" customHeight="1">
      <c r="O552" s="5"/>
    </row>
    <row r="553" ht="12.75" customHeight="1">
      <c r="O553" s="5"/>
    </row>
    <row r="554" ht="12.75" customHeight="1">
      <c r="O554" s="5"/>
    </row>
    <row r="555" ht="12.75" customHeight="1">
      <c r="O555" s="5"/>
    </row>
    <row r="556" ht="12.75" customHeight="1">
      <c r="O556" s="5"/>
    </row>
    <row r="557" ht="12.75" customHeight="1">
      <c r="O557" s="5"/>
    </row>
    <row r="558" ht="12.75" customHeight="1">
      <c r="O558" s="5"/>
    </row>
    <row r="559" ht="12.75" customHeight="1">
      <c r="O559" s="5"/>
    </row>
    <row r="560" ht="12.75" customHeight="1">
      <c r="O560" s="5"/>
    </row>
    <row r="561" ht="12.75" customHeight="1">
      <c r="O561" s="5"/>
    </row>
    <row r="562" ht="12.75" customHeight="1">
      <c r="O562" s="5"/>
    </row>
    <row r="563" ht="12.75" customHeight="1">
      <c r="O563" s="5"/>
    </row>
    <row r="564" ht="12.75" customHeight="1">
      <c r="O564" s="5"/>
    </row>
    <row r="565" ht="12.75" customHeight="1">
      <c r="O565" s="5"/>
    </row>
    <row r="566" ht="12.75" customHeight="1">
      <c r="O566" s="5"/>
    </row>
    <row r="567" ht="12.75" customHeight="1">
      <c r="O567" s="5"/>
    </row>
    <row r="568" ht="12.75" customHeight="1">
      <c r="O568" s="5"/>
    </row>
    <row r="569" ht="12.75" customHeight="1">
      <c r="O569" s="5"/>
    </row>
    <row r="570" ht="12.75" customHeight="1">
      <c r="O570" s="5"/>
    </row>
    <row r="571" ht="12.75" customHeight="1">
      <c r="O571" s="5"/>
    </row>
    <row r="572" ht="12.75" customHeight="1">
      <c r="O572" s="5"/>
    </row>
    <row r="573" ht="12.75" customHeight="1">
      <c r="O573" s="5"/>
    </row>
    <row r="574" ht="12.75" customHeight="1">
      <c r="O574" s="5"/>
    </row>
    <row r="575" ht="12.75" customHeight="1">
      <c r="O575" s="5"/>
    </row>
    <row r="576" ht="12.75" customHeight="1">
      <c r="O576" s="5"/>
    </row>
    <row r="577" ht="12.75" customHeight="1">
      <c r="O577" s="5"/>
    </row>
    <row r="578" ht="12.75" customHeight="1">
      <c r="O578" s="5"/>
    </row>
    <row r="579" ht="12.75" customHeight="1">
      <c r="O579" s="5"/>
    </row>
    <row r="580" ht="12.75" customHeight="1">
      <c r="O580" s="5"/>
    </row>
    <row r="581" ht="12.75" customHeight="1">
      <c r="O581" s="5"/>
    </row>
    <row r="582" ht="12.75" customHeight="1">
      <c r="O582" s="5"/>
    </row>
    <row r="583" ht="12.75" customHeight="1">
      <c r="O583" s="5"/>
    </row>
    <row r="584" ht="12.75" customHeight="1">
      <c r="O584" s="5"/>
    </row>
    <row r="585" ht="12.75" customHeight="1">
      <c r="O585" s="5"/>
    </row>
    <row r="586" ht="12.75" customHeight="1">
      <c r="O586" s="5"/>
    </row>
    <row r="587" ht="12.75" customHeight="1">
      <c r="O587" s="5"/>
    </row>
    <row r="588" ht="12.75" customHeight="1">
      <c r="O588" s="5"/>
    </row>
    <row r="589" ht="12.75" customHeight="1">
      <c r="O589" s="5"/>
    </row>
    <row r="590" ht="12.75" customHeight="1">
      <c r="O590" s="5"/>
    </row>
    <row r="591" ht="12.75" customHeight="1">
      <c r="O591" s="5"/>
    </row>
    <row r="592" ht="12.75" customHeight="1">
      <c r="O592" s="5"/>
    </row>
    <row r="593" ht="12.75" customHeight="1">
      <c r="O593" s="5"/>
    </row>
    <row r="594" ht="12.75" customHeight="1">
      <c r="O594" s="5"/>
    </row>
    <row r="595" ht="12.75" customHeight="1">
      <c r="O595" s="5"/>
    </row>
    <row r="596" ht="12.75" customHeight="1">
      <c r="O596" s="5"/>
    </row>
    <row r="597" ht="12.75" customHeight="1">
      <c r="O597" s="5"/>
    </row>
    <row r="598" ht="12.75" customHeight="1">
      <c r="O598" s="5"/>
    </row>
    <row r="599" ht="12.75" customHeight="1">
      <c r="O599" s="5"/>
    </row>
    <row r="600" ht="12.75" customHeight="1">
      <c r="O600" s="5"/>
    </row>
    <row r="601" ht="12.75" customHeight="1">
      <c r="O601" s="5"/>
    </row>
    <row r="602" ht="12.75" customHeight="1">
      <c r="O602" s="5"/>
    </row>
    <row r="603" ht="12.75" customHeight="1">
      <c r="O603" s="5"/>
    </row>
    <row r="604" ht="12.75" customHeight="1">
      <c r="O604" s="5"/>
    </row>
    <row r="605" ht="12.75" customHeight="1">
      <c r="O605" s="5"/>
    </row>
    <row r="606" ht="12.75" customHeight="1">
      <c r="O606" s="5"/>
    </row>
    <row r="607" ht="12.75" customHeight="1">
      <c r="O607" s="5"/>
    </row>
    <row r="608" ht="12.75" customHeight="1">
      <c r="O608" s="5"/>
    </row>
    <row r="609" ht="12.75" customHeight="1">
      <c r="O609" s="5"/>
    </row>
    <row r="610" ht="12.75" customHeight="1">
      <c r="O610" s="5"/>
    </row>
    <row r="611" ht="12.75" customHeight="1">
      <c r="O611" s="5"/>
    </row>
    <row r="612" ht="12.75" customHeight="1">
      <c r="O612" s="5"/>
    </row>
    <row r="613" ht="12.75" customHeight="1">
      <c r="O613" s="5"/>
    </row>
    <row r="614" ht="12.75" customHeight="1">
      <c r="O614" s="5"/>
    </row>
    <row r="615" ht="12.75" customHeight="1">
      <c r="O615" s="5"/>
    </row>
    <row r="616" ht="12.75" customHeight="1">
      <c r="O616" s="5"/>
    </row>
    <row r="617" ht="12.75" customHeight="1">
      <c r="O617" s="5"/>
    </row>
    <row r="618" ht="12.75" customHeight="1">
      <c r="O618" s="5"/>
    </row>
    <row r="619" ht="12.75" customHeight="1">
      <c r="O619" s="5"/>
    </row>
    <row r="620" ht="12.75" customHeight="1">
      <c r="O620" s="5"/>
    </row>
    <row r="621" ht="12.75" customHeight="1">
      <c r="O621" s="5"/>
    </row>
    <row r="622" ht="12.75" customHeight="1">
      <c r="O622" s="5"/>
    </row>
    <row r="623" ht="12.75" customHeight="1">
      <c r="O623" s="5"/>
    </row>
    <row r="624" ht="12.75" customHeight="1">
      <c r="O624" s="5"/>
    </row>
    <row r="625" ht="12.75" customHeight="1">
      <c r="O625" s="5"/>
    </row>
    <row r="626" ht="12.75" customHeight="1">
      <c r="O626" s="5"/>
    </row>
    <row r="627" ht="12.75" customHeight="1">
      <c r="O627" s="5"/>
    </row>
    <row r="628" ht="12.75" customHeight="1">
      <c r="O628" s="5"/>
    </row>
    <row r="629" ht="12.75" customHeight="1">
      <c r="O629" s="5"/>
    </row>
    <row r="630" ht="12.75" customHeight="1">
      <c r="O630" s="5"/>
    </row>
    <row r="631" ht="12.75" customHeight="1">
      <c r="O631" s="5"/>
    </row>
    <row r="632" ht="12.75" customHeight="1">
      <c r="O632" s="5"/>
    </row>
    <row r="633" ht="12.75" customHeight="1">
      <c r="O633" s="5"/>
    </row>
    <row r="634" ht="12.75" customHeight="1">
      <c r="O634" s="5"/>
    </row>
    <row r="635" ht="12.75" customHeight="1">
      <c r="O635" s="5"/>
    </row>
    <row r="636" ht="12.75" customHeight="1">
      <c r="O636" s="5"/>
    </row>
    <row r="637" ht="12.75" customHeight="1">
      <c r="O637" s="5"/>
    </row>
    <row r="638" ht="12.75" customHeight="1">
      <c r="O638" s="5"/>
    </row>
    <row r="639" ht="12.75" customHeight="1">
      <c r="O639" s="5"/>
    </row>
    <row r="640" ht="12.75" customHeight="1">
      <c r="O640" s="5"/>
    </row>
    <row r="641" ht="12.75" customHeight="1">
      <c r="O641" s="5"/>
    </row>
    <row r="642" ht="12.75" customHeight="1">
      <c r="O642" s="5"/>
    </row>
    <row r="643" ht="12.75" customHeight="1">
      <c r="O643" s="5"/>
    </row>
    <row r="644" ht="12.75" customHeight="1">
      <c r="O644" s="5"/>
    </row>
    <row r="645" ht="12.75" customHeight="1">
      <c r="O645" s="5"/>
    </row>
    <row r="646" ht="12.75" customHeight="1">
      <c r="O646" s="5"/>
    </row>
    <row r="647" ht="12.75" customHeight="1">
      <c r="O647" s="5"/>
    </row>
    <row r="648" ht="12.75" customHeight="1">
      <c r="O648" s="5"/>
    </row>
    <row r="649" ht="12.75" customHeight="1">
      <c r="O649" s="5"/>
    </row>
    <row r="650" ht="12.75" customHeight="1">
      <c r="O650" s="5"/>
    </row>
    <row r="651" ht="12.75" customHeight="1">
      <c r="O651" s="5"/>
    </row>
    <row r="652" ht="12.75" customHeight="1">
      <c r="O652" s="5"/>
    </row>
    <row r="653" ht="12.75" customHeight="1">
      <c r="O653" s="5"/>
    </row>
    <row r="654" ht="12.75" customHeight="1">
      <c r="O654" s="5"/>
    </row>
    <row r="655" ht="12.75" customHeight="1">
      <c r="O655" s="5"/>
    </row>
    <row r="656" ht="12.75" customHeight="1">
      <c r="O656" s="5"/>
    </row>
    <row r="657" ht="12.75" customHeight="1">
      <c r="O657" s="5"/>
    </row>
    <row r="658" ht="12.75" customHeight="1">
      <c r="O658" s="5"/>
    </row>
    <row r="659" ht="12.75" customHeight="1">
      <c r="O659" s="5"/>
    </row>
    <row r="660" ht="12.75" customHeight="1">
      <c r="O660" s="5"/>
    </row>
    <row r="661" ht="12.75" customHeight="1">
      <c r="O661" s="5"/>
    </row>
    <row r="662" ht="12.75" customHeight="1">
      <c r="O662" s="5"/>
    </row>
    <row r="663" ht="12.75" customHeight="1">
      <c r="O663" s="5"/>
    </row>
    <row r="664" ht="12.75" customHeight="1">
      <c r="O664" s="5"/>
    </row>
    <row r="665" ht="12.75" customHeight="1">
      <c r="O665" s="5"/>
    </row>
    <row r="666" ht="12.75" customHeight="1">
      <c r="O666" s="5"/>
    </row>
    <row r="667" ht="12.75" customHeight="1">
      <c r="O667" s="5"/>
    </row>
    <row r="668" ht="12.75" customHeight="1">
      <c r="O668" s="5"/>
    </row>
    <row r="669" ht="12.75" customHeight="1">
      <c r="O669" s="5"/>
    </row>
    <row r="670" ht="12.75" customHeight="1">
      <c r="O670" s="5"/>
    </row>
    <row r="671" ht="12.75" customHeight="1">
      <c r="O671" s="5"/>
    </row>
    <row r="672" ht="12.75" customHeight="1">
      <c r="O672" s="5"/>
    </row>
    <row r="673" ht="12.75" customHeight="1">
      <c r="O673" s="5"/>
    </row>
    <row r="674" ht="12.75" customHeight="1">
      <c r="O674" s="5"/>
    </row>
    <row r="675" ht="12.75" customHeight="1">
      <c r="O675" s="5"/>
    </row>
    <row r="676" ht="12.75" customHeight="1">
      <c r="O676" s="5"/>
    </row>
    <row r="677" ht="12.75" customHeight="1">
      <c r="O677" s="5"/>
    </row>
    <row r="678" ht="12.75" customHeight="1">
      <c r="O678" s="5"/>
    </row>
    <row r="679" ht="12.75" customHeight="1">
      <c r="O679" s="5"/>
    </row>
    <row r="680" ht="12.75" customHeight="1">
      <c r="O680" s="5"/>
    </row>
    <row r="681" ht="12.75" customHeight="1">
      <c r="O681" s="5"/>
    </row>
    <row r="682" ht="12.75" customHeight="1">
      <c r="O682" s="5"/>
    </row>
    <row r="683" ht="12.75" customHeight="1">
      <c r="O683" s="5"/>
    </row>
    <row r="684" ht="12.75" customHeight="1">
      <c r="O684" s="5"/>
    </row>
    <row r="685" ht="12.75" customHeight="1">
      <c r="O685" s="5"/>
    </row>
    <row r="686" ht="12.75" customHeight="1">
      <c r="O686" s="5"/>
    </row>
    <row r="687" ht="12.75" customHeight="1">
      <c r="O687" s="5"/>
    </row>
    <row r="688" ht="12.75" customHeight="1">
      <c r="O688" s="5"/>
    </row>
    <row r="689" ht="12.75" customHeight="1">
      <c r="O689" s="5"/>
    </row>
    <row r="690" ht="12.75" customHeight="1">
      <c r="O690" s="5"/>
    </row>
    <row r="691" ht="12.75" customHeight="1">
      <c r="O691" s="5"/>
    </row>
    <row r="692" ht="12.75" customHeight="1">
      <c r="O692" s="5"/>
    </row>
    <row r="693" ht="12.75" customHeight="1">
      <c r="O693" s="5"/>
    </row>
    <row r="694" ht="12.75" customHeight="1">
      <c r="O694" s="5"/>
    </row>
    <row r="695" ht="12.75" customHeight="1">
      <c r="O695" s="5"/>
    </row>
    <row r="696" ht="12.75" customHeight="1">
      <c r="O696" s="5"/>
    </row>
    <row r="697" ht="12.75" customHeight="1">
      <c r="O697" s="5"/>
    </row>
    <row r="698" ht="12.75" customHeight="1">
      <c r="O698" s="5"/>
    </row>
    <row r="699" ht="12.75" customHeight="1">
      <c r="O699" s="5"/>
    </row>
    <row r="700" ht="12.75" customHeight="1">
      <c r="O700" s="5"/>
    </row>
    <row r="701" ht="12.75" customHeight="1">
      <c r="O701" s="5"/>
    </row>
    <row r="702" ht="12.75" customHeight="1">
      <c r="O702" s="5"/>
    </row>
    <row r="703" ht="12.75" customHeight="1">
      <c r="O703" s="5"/>
    </row>
    <row r="704" ht="12.75" customHeight="1">
      <c r="O704" s="5"/>
    </row>
    <row r="705" ht="12.75" customHeight="1">
      <c r="O705" s="5"/>
    </row>
    <row r="706" ht="12.75" customHeight="1">
      <c r="O706" s="5"/>
    </row>
    <row r="707" ht="12.75" customHeight="1">
      <c r="O707" s="5"/>
    </row>
    <row r="708" ht="12.75" customHeight="1">
      <c r="O708" s="5"/>
    </row>
    <row r="709" ht="12.75" customHeight="1">
      <c r="O709" s="5"/>
    </row>
    <row r="710" ht="12.75" customHeight="1">
      <c r="O710" s="5"/>
    </row>
    <row r="711" ht="12.75" customHeight="1">
      <c r="O711" s="5"/>
    </row>
    <row r="712" ht="12.75" customHeight="1">
      <c r="O712" s="5"/>
    </row>
    <row r="713" ht="12.75" customHeight="1">
      <c r="O713" s="5"/>
    </row>
    <row r="714" ht="12.75" customHeight="1">
      <c r="O714" s="5"/>
    </row>
    <row r="715" ht="12.75" customHeight="1">
      <c r="O715" s="5"/>
    </row>
    <row r="716" ht="12.75" customHeight="1">
      <c r="O716" s="5"/>
    </row>
    <row r="717" ht="12.75" customHeight="1">
      <c r="O717" s="5"/>
    </row>
    <row r="718" ht="12.75" customHeight="1">
      <c r="O718" s="5"/>
    </row>
    <row r="719" ht="12.75" customHeight="1">
      <c r="O719" s="5"/>
    </row>
    <row r="720" ht="12.75" customHeight="1">
      <c r="O720" s="5"/>
    </row>
    <row r="721" ht="12.75" customHeight="1">
      <c r="O721" s="5"/>
    </row>
    <row r="722" ht="12.75" customHeight="1">
      <c r="O722" s="5"/>
    </row>
    <row r="723" ht="12.75" customHeight="1">
      <c r="O723" s="5"/>
    </row>
    <row r="724" ht="12.75" customHeight="1">
      <c r="O724" s="5"/>
    </row>
    <row r="725" ht="12.75" customHeight="1">
      <c r="O725" s="5"/>
    </row>
    <row r="726" ht="12.75" customHeight="1">
      <c r="O726" s="5"/>
    </row>
    <row r="727" ht="12.75" customHeight="1">
      <c r="O727" s="5"/>
    </row>
    <row r="728" ht="12.75" customHeight="1">
      <c r="O728" s="5"/>
    </row>
    <row r="729" ht="12.75" customHeight="1">
      <c r="O729" s="5"/>
    </row>
    <row r="730" ht="12.75" customHeight="1">
      <c r="O730" s="5"/>
    </row>
    <row r="731" ht="12.75" customHeight="1">
      <c r="O731" s="5"/>
    </row>
    <row r="732" ht="12.75" customHeight="1">
      <c r="O732" s="5"/>
    </row>
    <row r="733" ht="12.75" customHeight="1">
      <c r="O733" s="5"/>
    </row>
    <row r="734" ht="12.75" customHeight="1">
      <c r="O734" s="5"/>
    </row>
    <row r="735" ht="12.75" customHeight="1">
      <c r="O735" s="5"/>
    </row>
    <row r="736" ht="12.75" customHeight="1">
      <c r="O736" s="5"/>
    </row>
    <row r="737" ht="12.75" customHeight="1">
      <c r="O737" s="5"/>
    </row>
    <row r="738" ht="12.75" customHeight="1">
      <c r="O738" s="5"/>
    </row>
    <row r="739" ht="12.75" customHeight="1">
      <c r="O739" s="5"/>
    </row>
    <row r="740" ht="12.75" customHeight="1">
      <c r="O740" s="5"/>
    </row>
    <row r="741" ht="12.75" customHeight="1">
      <c r="O741" s="5"/>
    </row>
    <row r="742" ht="12.75" customHeight="1">
      <c r="O742" s="5"/>
    </row>
    <row r="743" ht="12.75" customHeight="1">
      <c r="O743" s="5"/>
    </row>
    <row r="744" ht="12.75" customHeight="1">
      <c r="O744" s="5"/>
    </row>
    <row r="745" ht="12.75" customHeight="1">
      <c r="O745" s="5"/>
    </row>
    <row r="746" ht="12.75" customHeight="1">
      <c r="O746" s="5"/>
    </row>
    <row r="747" ht="12.75" customHeight="1">
      <c r="O747" s="5"/>
    </row>
    <row r="748" ht="12.75" customHeight="1">
      <c r="O748" s="5"/>
    </row>
    <row r="749" ht="12.75" customHeight="1">
      <c r="O749" s="5"/>
    </row>
    <row r="750" ht="12.75" customHeight="1">
      <c r="O750" s="5"/>
    </row>
    <row r="751" ht="12.75" customHeight="1">
      <c r="O751" s="5"/>
    </row>
    <row r="752" ht="12.75" customHeight="1">
      <c r="O752" s="5"/>
    </row>
    <row r="753" ht="12.75" customHeight="1">
      <c r="O753" s="5"/>
    </row>
    <row r="754" ht="12.75" customHeight="1">
      <c r="O754" s="5"/>
    </row>
    <row r="755" ht="12.75" customHeight="1">
      <c r="O755" s="5"/>
    </row>
    <row r="756" ht="12.75" customHeight="1">
      <c r="O756" s="5"/>
    </row>
    <row r="757" ht="12.75" customHeight="1">
      <c r="O757" s="5"/>
    </row>
    <row r="758" ht="12.75" customHeight="1">
      <c r="O758" s="5"/>
    </row>
    <row r="759" ht="12.75" customHeight="1">
      <c r="O759" s="5"/>
    </row>
    <row r="760" ht="12.75" customHeight="1">
      <c r="O760" s="5"/>
    </row>
    <row r="761" ht="12.75" customHeight="1">
      <c r="O761" s="5"/>
    </row>
    <row r="762" ht="12.75" customHeight="1">
      <c r="O762" s="5"/>
    </row>
    <row r="763" ht="12.75" customHeight="1">
      <c r="O763" s="5"/>
    </row>
    <row r="764" ht="12.75" customHeight="1">
      <c r="O764" s="5"/>
    </row>
    <row r="765" ht="12.75" customHeight="1">
      <c r="O765" s="5"/>
    </row>
    <row r="766" ht="12.75" customHeight="1">
      <c r="O766" s="5"/>
    </row>
    <row r="767" ht="12.75" customHeight="1">
      <c r="O767" s="5"/>
    </row>
    <row r="768" ht="12.75" customHeight="1">
      <c r="O768" s="5"/>
    </row>
    <row r="769" ht="12.75" customHeight="1">
      <c r="O769" s="5"/>
    </row>
    <row r="770" ht="12.75" customHeight="1">
      <c r="O770" s="5"/>
    </row>
    <row r="771" ht="12.75" customHeight="1">
      <c r="O771" s="5"/>
    </row>
    <row r="772" ht="12.75" customHeight="1">
      <c r="O772" s="5"/>
    </row>
    <row r="773" ht="12.75" customHeight="1">
      <c r="O773" s="5"/>
    </row>
    <row r="774" ht="12.75" customHeight="1">
      <c r="O774" s="5"/>
    </row>
    <row r="775" ht="12.75" customHeight="1">
      <c r="O775" s="5"/>
    </row>
    <row r="776" ht="12.75" customHeight="1">
      <c r="O776" s="5"/>
    </row>
    <row r="777" ht="12.75" customHeight="1">
      <c r="O777" s="5"/>
    </row>
    <row r="778" ht="12.75" customHeight="1">
      <c r="O778" s="5"/>
    </row>
    <row r="779" ht="12.75" customHeight="1">
      <c r="O779" s="5"/>
    </row>
    <row r="780" ht="12.75" customHeight="1">
      <c r="O780" s="5"/>
    </row>
    <row r="781" ht="12.75" customHeight="1">
      <c r="O781" s="5"/>
    </row>
    <row r="782" ht="12.75" customHeight="1">
      <c r="O782" s="5"/>
    </row>
    <row r="783" ht="12.75" customHeight="1">
      <c r="O783" s="5"/>
    </row>
    <row r="784" ht="12.75" customHeight="1">
      <c r="O784" s="5"/>
    </row>
    <row r="785" ht="12.75" customHeight="1">
      <c r="O785" s="5"/>
    </row>
    <row r="786" ht="12.75" customHeight="1">
      <c r="O786" s="5"/>
    </row>
    <row r="787" ht="12.75" customHeight="1">
      <c r="O787" s="5"/>
    </row>
    <row r="788" ht="12.75" customHeight="1">
      <c r="O788" s="5"/>
    </row>
    <row r="789" ht="12.75" customHeight="1">
      <c r="O789" s="5"/>
    </row>
    <row r="790" ht="12.75" customHeight="1">
      <c r="O790" s="5"/>
    </row>
    <row r="791" ht="12.75" customHeight="1">
      <c r="O791" s="5"/>
    </row>
    <row r="792" ht="12.75" customHeight="1">
      <c r="O792" s="5"/>
    </row>
    <row r="793" ht="12.75" customHeight="1">
      <c r="O793" s="5"/>
    </row>
    <row r="794" ht="12.75" customHeight="1">
      <c r="O794" s="5"/>
    </row>
    <row r="795" ht="12.75" customHeight="1">
      <c r="O795" s="5"/>
    </row>
    <row r="796" ht="12.75" customHeight="1">
      <c r="O796" s="5"/>
    </row>
    <row r="797" ht="12.75" customHeight="1">
      <c r="O797" s="5"/>
    </row>
    <row r="798" ht="12.75" customHeight="1">
      <c r="O798" s="5"/>
    </row>
    <row r="799" ht="12.75" customHeight="1">
      <c r="O799" s="5"/>
    </row>
    <row r="800" ht="12.75" customHeight="1">
      <c r="O800" s="5"/>
    </row>
    <row r="801" ht="12.75" customHeight="1">
      <c r="O801" s="5"/>
    </row>
    <row r="802" ht="12.75" customHeight="1">
      <c r="O802" s="5"/>
    </row>
    <row r="803" ht="12.75" customHeight="1">
      <c r="O803" s="5"/>
    </row>
    <row r="804" ht="12.75" customHeight="1">
      <c r="O804" s="5"/>
    </row>
    <row r="805" ht="12.75" customHeight="1">
      <c r="O805" s="5"/>
    </row>
    <row r="806" ht="12.75" customHeight="1">
      <c r="O806" s="5"/>
    </row>
    <row r="807" ht="12.75" customHeight="1">
      <c r="O807" s="5"/>
    </row>
    <row r="808" ht="12.75" customHeight="1">
      <c r="O808" s="5"/>
    </row>
    <row r="809" ht="12.75" customHeight="1">
      <c r="O809" s="5"/>
    </row>
    <row r="810" ht="12.75" customHeight="1">
      <c r="O810" s="5"/>
    </row>
    <row r="811" ht="12.75" customHeight="1">
      <c r="O811" s="5"/>
    </row>
    <row r="812" ht="12.75" customHeight="1">
      <c r="O812" s="5"/>
    </row>
    <row r="813" ht="12.75" customHeight="1">
      <c r="O813" s="5"/>
    </row>
    <row r="814" ht="12.75" customHeight="1">
      <c r="O814" s="5"/>
    </row>
    <row r="815" ht="12.75" customHeight="1">
      <c r="O815" s="5"/>
    </row>
    <row r="816" ht="12.75" customHeight="1">
      <c r="O816" s="5"/>
    </row>
    <row r="817" ht="12.75" customHeight="1">
      <c r="O817" s="5"/>
    </row>
    <row r="818" ht="12.75" customHeight="1">
      <c r="O818" s="5"/>
    </row>
    <row r="819" ht="12.75" customHeight="1">
      <c r="O819" s="5"/>
    </row>
    <row r="820" ht="12.75" customHeight="1">
      <c r="O820" s="5"/>
    </row>
    <row r="821" ht="12.75" customHeight="1">
      <c r="O821" s="5"/>
    </row>
    <row r="822" ht="12.75" customHeight="1">
      <c r="O822" s="5"/>
    </row>
    <row r="823" ht="12.75" customHeight="1">
      <c r="O823" s="5"/>
    </row>
    <row r="824" ht="12.75" customHeight="1">
      <c r="O824" s="5"/>
    </row>
    <row r="825" ht="12.75" customHeight="1">
      <c r="O825" s="5"/>
    </row>
    <row r="826" ht="12.75" customHeight="1">
      <c r="O826" s="5"/>
    </row>
    <row r="827" ht="12.75" customHeight="1">
      <c r="O827" s="5"/>
    </row>
    <row r="828" ht="12.75" customHeight="1">
      <c r="O828" s="5"/>
    </row>
    <row r="829" ht="12.75" customHeight="1">
      <c r="O829" s="5"/>
    </row>
    <row r="830" ht="12.75" customHeight="1">
      <c r="O830" s="5"/>
    </row>
    <row r="831" ht="12.75" customHeight="1">
      <c r="O831" s="5"/>
    </row>
    <row r="832" ht="12.75" customHeight="1">
      <c r="O832" s="5"/>
    </row>
    <row r="833" ht="12.75" customHeight="1">
      <c r="O833" s="5"/>
    </row>
    <row r="834" ht="12.75" customHeight="1">
      <c r="O834" s="5"/>
    </row>
    <row r="835" ht="12.75" customHeight="1">
      <c r="O835" s="5"/>
    </row>
    <row r="836" ht="12.75" customHeight="1">
      <c r="O836" s="5"/>
    </row>
    <row r="837" ht="12.75" customHeight="1">
      <c r="O837" s="5"/>
    </row>
    <row r="838" ht="12.75" customHeight="1">
      <c r="O838" s="5"/>
    </row>
    <row r="839" ht="12.75" customHeight="1">
      <c r="O839" s="5"/>
    </row>
    <row r="840" ht="12.75" customHeight="1">
      <c r="O840" s="5"/>
    </row>
    <row r="841" ht="12.75" customHeight="1">
      <c r="O841" s="5"/>
    </row>
    <row r="842" ht="12.75" customHeight="1">
      <c r="O842" s="5"/>
    </row>
    <row r="843" ht="12.75" customHeight="1">
      <c r="O843" s="5"/>
    </row>
    <row r="844" ht="12.75" customHeight="1">
      <c r="O844" s="5"/>
    </row>
    <row r="845" ht="12.75" customHeight="1">
      <c r="O845" s="5"/>
    </row>
    <row r="846" ht="12.75" customHeight="1">
      <c r="O846" s="5"/>
    </row>
    <row r="847" ht="12.75" customHeight="1">
      <c r="O847" s="5"/>
    </row>
    <row r="848" ht="12.75" customHeight="1">
      <c r="O848" s="5"/>
    </row>
    <row r="849" ht="12.75" customHeight="1">
      <c r="O849" s="5"/>
    </row>
    <row r="850" ht="12.75" customHeight="1">
      <c r="O850" s="5"/>
    </row>
    <row r="851" ht="12.75" customHeight="1">
      <c r="O851" s="5"/>
    </row>
    <row r="852" ht="12.75" customHeight="1">
      <c r="O852" s="5"/>
    </row>
    <row r="853" ht="12.75" customHeight="1">
      <c r="O853" s="5"/>
    </row>
    <row r="854" ht="12.75" customHeight="1">
      <c r="O854" s="5"/>
    </row>
    <row r="855" ht="12.75" customHeight="1">
      <c r="O855" s="5"/>
    </row>
    <row r="856" ht="12.75" customHeight="1">
      <c r="O856" s="5"/>
    </row>
    <row r="857" ht="12.75" customHeight="1">
      <c r="O857" s="5"/>
    </row>
    <row r="858" ht="12.75" customHeight="1">
      <c r="O858" s="5"/>
    </row>
    <row r="859" ht="12.75" customHeight="1">
      <c r="O859" s="5"/>
    </row>
    <row r="860" ht="12.75" customHeight="1">
      <c r="O860" s="5"/>
    </row>
    <row r="861" ht="12.75" customHeight="1">
      <c r="O861" s="5"/>
    </row>
    <row r="862" ht="12.75" customHeight="1">
      <c r="O862" s="5"/>
    </row>
    <row r="863" ht="12.75" customHeight="1">
      <c r="O863" s="5"/>
    </row>
    <row r="864" ht="12.75" customHeight="1">
      <c r="O864" s="5"/>
    </row>
    <row r="865" ht="12.75" customHeight="1">
      <c r="O865" s="5"/>
    </row>
    <row r="866" ht="12.75" customHeight="1">
      <c r="O866" s="5"/>
    </row>
    <row r="867" ht="12.75" customHeight="1">
      <c r="O867" s="5"/>
    </row>
    <row r="868" ht="12.75" customHeight="1">
      <c r="O868" s="5"/>
    </row>
    <row r="869" ht="12.75" customHeight="1">
      <c r="O869" s="5"/>
    </row>
    <row r="870" ht="12.75" customHeight="1">
      <c r="O870" s="5"/>
    </row>
    <row r="871" ht="12.75" customHeight="1">
      <c r="O871" s="5"/>
    </row>
    <row r="872" ht="12.75" customHeight="1">
      <c r="O872" s="5"/>
    </row>
    <row r="873" ht="12.75" customHeight="1">
      <c r="O873" s="5"/>
    </row>
    <row r="874" ht="12.75" customHeight="1">
      <c r="O874" s="5"/>
    </row>
    <row r="875" ht="12.75" customHeight="1">
      <c r="O875" s="5"/>
    </row>
    <row r="876" ht="12.75" customHeight="1">
      <c r="O876" s="5"/>
    </row>
    <row r="877" ht="12.75" customHeight="1">
      <c r="O877" s="5"/>
    </row>
    <row r="878" ht="12.75" customHeight="1">
      <c r="O878" s="5"/>
    </row>
    <row r="879" ht="12.75" customHeight="1">
      <c r="O879" s="5"/>
    </row>
    <row r="880" ht="12.75" customHeight="1">
      <c r="O880" s="5"/>
    </row>
    <row r="881" ht="12.75" customHeight="1">
      <c r="O881" s="5"/>
    </row>
    <row r="882" ht="12.75" customHeight="1">
      <c r="O882" s="5"/>
    </row>
    <row r="883" ht="12.75" customHeight="1">
      <c r="O883" s="5"/>
    </row>
    <row r="884" ht="12.75" customHeight="1">
      <c r="O884" s="5"/>
    </row>
    <row r="885" ht="12.75" customHeight="1">
      <c r="O885" s="5"/>
    </row>
    <row r="886" ht="12.75" customHeight="1">
      <c r="O886" s="5"/>
    </row>
    <row r="887" ht="12.75" customHeight="1">
      <c r="O887" s="5"/>
    </row>
    <row r="888" ht="12.75" customHeight="1">
      <c r="O888" s="5"/>
    </row>
    <row r="889" ht="12.75" customHeight="1">
      <c r="O889" s="5"/>
    </row>
    <row r="890" ht="12.75" customHeight="1">
      <c r="O890" s="5"/>
    </row>
    <row r="891" ht="12.75" customHeight="1">
      <c r="O891" s="5"/>
    </row>
    <row r="892" ht="12.75" customHeight="1">
      <c r="O892" s="5"/>
    </row>
    <row r="893" ht="12.75" customHeight="1">
      <c r="O893" s="5"/>
    </row>
    <row r="894" ht="12.75" customHeight="1">
      <c r="O894" s="5"/>
    </row>
    <row r="895" ht="12.75" customHeight="1">
      <c r="O895" s="5"/>
    </row>
    <row r="896" ht="12.75" customHeight="1">
      <c r="O896" s="5"/>
    </row>
    <row r="897" ht="12.75" customHeight="1">
      <c r="O897" s="5"/>
    </row>
    <row r="898" ht="12.75" customHeight="1">
      <c r="O898" s="5"/>
    </row>
    <row r="899" ht="12.75" customHeight="1">
      <c r="O899" s="5"/>
    </row>
    <row r="900" ht="12.75" customHeight="1">
      <c r="O900" s="5"/>
    </row>
    <row r="901" ht="12.75" customHeight="1">
      <c r="O901" s="5"/>
    </row>
    <row r="902" ht="12.75" customHeight="1">
      <c r="O902" s="5"/>
    </row>
    <row r="903" ht="12.75" customHeight="1">
      <c r="O903" s="5"/>
    </row>
    <row r="904" ht="12.75" customHeight="1">
      <c r="O904" s="5"/>
    </row>
    <row r="905" ht="12.75" customHeight="1">
      <c r="O905" s="5"/>
    </row>
    <row r="906" ht="12.75" customHeight="1">
      <c r="O906" s="5"/>
    </row>
    <row r="907" ht="12.75" customHeight="1">
      <c r="O907" s="5"/>
    </row>
    <row r="908" ht="12.75" customHeight="1">
      <c r="O908" s="5"/>
    </row>
    <row r="909" ht="12.75" customHeight="1">
      <c r="O909" s="5"/>
    </row>
    <row r="910" ht="12.75" customHeight="1">
      <c r="O910" s="5"/>
    </row>
    <row r="911" ht="12.75" customHeight="1">
      <c r="O911" s="5"/>
    </row>
    <row r="912" ht="12.75" customHeight="1">
      <c r="O912" s="5"/>
    </row>
    <row r="913" ht="12.75" customHeight="1">
      <c r="O913" s="5"/>
    </row>
    <row r="914" ht="12.75" customHeight="1">
      <c r="O914" s="5"/>
    </row>
    <row r="915" ht="12.75" customHeight="1">
      <c r="O915" s="5"/>
    </row>
    <row r="916" ht="12.75" customHeight="1">
      <c r="O916" s="5"/>
    </row>
    <row r="917" ht="12.75" customHeight="1">
      <c r="O917" s="5"/>
    </row>
    <row r="918" ht="12.75" customHeight="1">
      <c r="O918" s="5"/>
    </row>
    <row r="919" ht="12.75" customHeight="1">
      <c r="O919" s="5"/>
    </row>
    <row r="920" ht="12.75" customHeight="1">
      <c r="O920" s="5"/>
    </row>
    <row r="921" ht="12.75" customHeight="1">
      <c r="O921" s="5"/>
    </row>
    <row r="922" ht="12.75" customHeight="1">
      <c r="O922" s="5"/>
    </row>
    <row r="923" ht="12.75" customHeight="1">
      <c r="O923" s="5"/>
    </row>
    <row r="924" ht="12.75" customHeight="1">
      <c r="O924" s="5"/>
    </row>
    <row r="925" ht="12.75" customHeight="1">
      <c r="O925" s="5"/>
    </row>
    <row r="926" ht="12.75" customHeight="1">
      <c r="O926" s="5"/>
    </row>
    <row r="927" ht="12.75" customHeight="1">
      <c r="O927" s="5"/>
    </row>
    <row r="928" ht="12.75" customHeight="1">
      <c r="O928" s="5"/>
    </row>
    <row r="929" ht="12.75" customHeight="1">
      <c r="O929" s="5"/>
    </row>
    <row r="930" ht="12.75" customHeight="1">
      <c r="O930" s="5"/>
    </row>
    <row r="931" ht="12.75" customHeight="1">
      <c r="O931" s="5"/>
    </row>
    <row r="932" ht="12.75" customHeight="1">
      <c r="O932" s="5"/>
    </row>
    <row r="933" ht="12.75" customHeight="1">
      <c r="O933" s="5"/>
    </row>
    <row r="934" ht="12.75" customHeight="1">
      <c r="O934" s="5"/>
    </row>
    <row r="935" ht="12.75" customHeight="1">
      <c r="O935" s="5"/>
    </row>
    <row r="936" ht="12.75" customHeight="1">
      <c r="O936" s="5"/>
    </row>
    <row r="937" ht="12.75" customHeight="1">
      <c r="O937" s="5"/>
    </row>
    <row r="938" ht="12.75" customHeight="1">
      <c r="O938" s="5"/>
    </row>
    <row r="939" ht="12.75" customHeight="1">
      <c r="O939" s="5"/>
    </row>
    <row r="940" ht="12.75" customHeight="1">
      <c r="O940" s="5"/>
    </row>
    <row r="941" ht="12.75" customHeight="1">
      <c r="O941" s="5"/>
    </row>
    <row r="942" ht="12.75" customHeight="1">
      <c r="O942" s="5"/>
    </row>
    <row r="943" ht="12.75" customHeight="1">
      <c r="O943" s="5"/>
    </row>
    <row r="944" ht="12.75" customHeight="1">
      <c r="O944" s="5"/>
    </row>
    <row r="945" ht="12.75" customHeight="1">
      <c r="O945" s="5"/>
    </row>
    <row r="946" ht="12.75" customHeight="1">
      <c r="O946" s="5"/>
    </row>
    <row r="947" ht="12.75" customHeight="1">
      <c r="O947" s="5"/>
    </row>
    <row r="948" ht="12.75" customHeight="1">
      <c r="O948" s="5"/>
    </row>
    <row r="949" ht="12.75" customHeight="1">
      <c r="O949" s="5"/>
    </row>
    <row r="950" ht="12.75" customHeight="1">
      <c r="O950" s="5"/>
    </row>
    <row r="951" ht="12.75" customHeight="1">
      <c r="O951" s="5"/>
    </row>
    <row r="952" ht="12.75" customHeight="1">
      <c r="O952" s="5"/>
    </row>
    <row r="953" ht="12.75" customHeight="1">
      <c r="O953" s="5"/>
    </row>
    <row r="954" ht="12.75" customHeight="1">
      <c r="O954" s="5"/>
    </row>
    <row r="955" ht="12.75" customHeight="1">
      <c r="O955" s="5"/>
    </row>
    <row r="956" ht="12.75" customHeight="1">
      <c r="O956" s="5"/>
    </row>
    <row r="957" ht="12.75" customHeight="1">
      <c r="O957" s="5"/>
    </row>
    <row r="958" ht="12.75" customHeight="1">
      <c r="O958" s="5"/>
    </row>
    <row r="959" ht="12.75" customHeight="1">
      <c r="O959" s="5"/>
    </row>
    <row r="960" ht="12.75" customHeight="1">
      <c r="O960" s="5"/>
    </row>
    <row r="961" ht="12.75" customHeight="1">
      <c r="O961" s="5"/>
    </row>
    <row r="962" ht="12.75" customHeight="1">
      <c r="O962" s="5"/>
    </row>
    <row r="963" ht="12.75" customHeight="1">
      <c r="O963" s="5"/>
    </row>
    <row r="964" ht="12.75" customHeight="1">
      <c r="O964" s="5"/>
    </row>
    <row r="965" ht="12.75" customHeight="1">
      <c r="O965" s="5"/>
    </row>
    <row r="966" ht="12.75" customHeight="1">
      <c r="O966" s="5"/>
    </row>
    <row r="967" ht="12.75" customHeight="1">
      <c r="O967" s="5"/>
    </row>
    <row r="968" ht="12.75" customHeight="1">
      <c r="O968" s="5"/>
    </row>
    <row r="969" ht="12.75" customHeight="1">
      <c r="O969" s="5"/>
    </row>
    <row r="970" ht="12.75" customHeight="1">
      <c r="O970" s="5"/>
    </row>
    <row r="971" ht="12.75" customHeight="1">
      <c r="O971" s="5"/>
    </row>
    <row r="972" ht="12.75" customHeight="1">
      <c r="O972" s="5"/>
    </row>
    <row r="973" ht="12.75" customHeight="1">
      <c r="O973" s="5"/>
    </row>
    <row r="974" ht="12.75" customHeight="1">
      <c r="O974" s="5"/>
    </row>
    <row r="975" ht="12.75" customHeight="1">
      <c r="O975" s="5"/>
    </row>
    <row r="976" ht="12.75" customHeight="1">
      <c r="O976" s="5"/>
    </row>
    <row r="977" ht="12.75" customHeight="1">
      <c r="O977" s="5"/>
    </row>
    <row r="978" ht="12.75" customHeight="1">
      <c r="O978" s="5"/>
    </row>
    <row r="979" ht="12.75" customHeight="1">
      <c r="O979" s="5"/>
    </row>
    <row r="980" ht="12.75" customHeight="1">
      <c r="O980" s="5"/>
    </row>
    <row r="981" ht="12.75" customHeight="1">
      <c r="O981" s="5"/>
    </row>
    <row r="982" ht="12.75" customHeight="1">
      <c r="O982" s="5"/>
    </row>
    <row r="983" ht="12.75" customHeight="1">
      <c r="O983" s="5"/>
    </row>
    <row r="984" ht="12.75" customHeight="1">
      <c r="O984" s="5"/>
    </row>
    <row r="985" ht="12.75" customHeight="1">
      <c r="O985" s="5"/>
    </row>
    <row r="986" ht="12.75" customHeight="1">
      <c r="O986" s="5"/>
    </row>
    <row r="987" ht="12.75" customHeight="1">
      <c r="O987" s="5"/>
    </row>
    <row r="988" ht="12.75" customHeight="1">
      <c r="O988" s="5"/>
    </row>
    <row r="989" ht="12.75" customHeight="1">
      <c r="O989" s="5"/>
    </row>
    <row r="990" ht="12.75" customHeight="1">
      <c r="O990" s="5"/>
    </row>
    <row r="991" ht="12.75" customHeight="1">
      <c r="O991" s="5"/>
    </row>
    <row r="992" ht="12.75" customHeight="1">
      <c r="O992" s="5"/>
    </row>
    <row r="993" ht="12.75" customHeight="1">
      <c r="O993" s="5"/>
    </row>
    <row r="994" ht="12.75" customHeight="1">
      <c r="O994" s="5"/>
    </row>
    <row r="995" ht="12.75" customHeight="1">
      <c r="O995" s="5"/>
    </row>
    <row r="996" ht="12.75" customHeight="1">
      <c r="O996" s="5"/>
    </row>
    <row r="997" ht="12.75" customHeight="1">
      <c r="O997" s="5"/>
    </row>
    <row r="998" ht="12.75" customHeight="1">
      <c r="O998" s="5"/>
    </row>
    <row r="999" ht="12.75" customHeight="1">
      <c r="O999" s="5"/>
    </row>
    <row r="1000" ht="12.75" customHeight="1">
      <c r="O1000" s="5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2.63" defaultRowHeight="15.0"/>
  <cols>
    <col customWidth="1" min="1" max="1" width="5.75"/>
    <col customWidth="1" min="2" max="2" width="82.38"/>
    <col customWidth="1" min="3" max="3" width="10.25"/>
    <col customWidth="1" min="4" max="12" width="15.75"/>
    <col customWidth="1" min="13" max="13" width="8.75"/>
    <col customWidth="1" min="14" max="14" width="76.13"/>
    <col customWidth="1" min="15" max="26" width="8.63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4"/>
      <c r="O1" s="5"/>
    </row>
    <row r="2" ht="12.75" customHeight="1">
      <c r="A2" s="6"/>
      <c r="B2" s="7"/>
      <c r="C2" s="8"/>
      <c r="D2" s="9"/>
      <c r="E2" s="10"/>
      <c r="F2" s="10"/>
      <c r="G2" s="10"/>
      <c r="H2" s="10"/>
      <c r="I2" s="10"/>
      <c r="J2" s="10"/>
      <c r="K2" s="10"/>
      <c r="L2" s="11"/>
      <c r="M2" s="6"/>
      <c r="N2" s="12"/>
      <c r="O2" s="5"/>
    </row>
    <row r="3" ht="12.75" customHeight="1">
      <c r="A3" s="6"/>
      <c r="B3" s="13" t="s">
        <v>73</v>
      </c>
      <c r="C3" s="14"/>
      <c r="D3" s="15" t="s">
        <v>3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7" t="s">
        <v>12</v>
      </c>
      <c r="M3" s="6"/>
      <c r="N3" s="18"/>
      <c r="O3" s="5"/>
    </row>
    <row r="4" ht="12.75" customHeight="1">
      <c r="A4" s="6"/>
      <c r="B4" s="19"/>
      <c r="C4" s="20" t="s">
        <v>13</v>
      </c>
      <c r="D4" s="21">
        <v>43833.0</v>
      </c>
      <c r="E4" s="21"/>
      <c r="F4" s="21"/>
      <c r="G4" s="21"/>
      <c r="H4" s="21"/>
      <c r="I4" s="21"/>
      <c r="J4" s="21"/>
      <c r="K4" s="21"/>
      <c r="L4" s="22"/>
      <c r="M4" s="6"/>
      <c r="N4" s="23" t="s">
        <v>14</v>
      </c>
      <c r="O4" s="5"/>
    </row>
    <row r="5" ht="24.0" customHeight="1">
      <c r="A5" s="6"/>
      <c r="B5" s="24" t="s">
        <v>15</v>
      </c>
      <c r="C5" s="25"/>
      <c r="D5" s="26" t="s">
        <v>16</v>
      </c>
      <c r="E5" s="28"/>
      <c r="F5" s="28"/>
      <c r="G5" s="28"/>
      <c r="H5" s="28"/>
      <c r="I5" s="28"/>
      <c r="J5" s="28"/>
      <c r="K5" s="28"/>
      <c r="L5" s="29"/>
      <c r="M5" s="6"/>
      <c r="N5" s="30" t="s">
        <v>17</v>
      </c>
      <c r="O5" s="5"/>
    </row>
    <row r="6" ht="12.75" customHeight="1">
      <c r="A6" s="31"/>
      <c r="B6" s="32" t="s">
        <v>18</v>
      </c>
      <c r="C6" s="33" t="s">
        <v>19</v>
      </c>
      <c r="D6" s="34">
        <v>0.8333333333333334</v>
      </c>
      <c r="E6" s="35"/>
      <c r="F6" s="35"/>
      <c r="G6" s="35"/>
      <c r="H6" s="35"/>
      <c r="I6" s="35"/>
      <c r="J6" s="35"/>
      <c r="K6" s="35"/>
      <c r="L6" s="38" t="str">
        <f t="shared" ref="L6:L7" si="1">TEXT(IF(L18&lt;0, 24+L18,L18)/24,"h:mm")</f>
        <v>#DIV/0!</v>
      </c>
      <c r="M6" s="6"/>
      <c r="N6" s="39" t="s">
        <v>20</v>
      </c>
      <c r="O6" s="5"/>
    </row>
    <row r="7" ht="12.75" customHeight="1">
      <c r="A7" s="31"/>
      <c r="B7" s="32" t="s">
        <v>21</v>
      </c>
      <c r="C7" s="33" t="s">
        <v>22</v>
      </c>
      <c r="D7" s="34">
        <v>0.9166666666666666</v>
      </c>
      <c r="E7" s="35"/>
      <c r="F7" s="35"/>
      <c r="G7" s="35"/>
      <c r="H7" s="35"/>
      <c r="I7" s="35"/>
      <c r="J7" s="35"/>
      <c r="K7" s="35"/>
      <c r="L7" s="38" t="str">
        <f t="shared" si="1"/>
        <v>#DIV/0!</v>
      </c>
      <c r="M7" s="6"/>
      <c r="N7" s="39" t="s">
        <v>23</v>
      </c>
      <c r="O7" s="5"/>
    </row>
    <row r="8" ht="12.75" customHeight="1">
      <c r="A8" s="31"/>
      <c r="B8" s="32" t="s">
        <v>24</v>
      </c>
      <c r="C8" s="33" t="s">
        <v>25</v>
      </c>
      <c r="D8" s="40">
        <v>60.0</v>
      </c>
      <c r="E8" s="42"/>
      <c r="F8" s="42"/>
      <c r="G8" s="42"/>
      <c r="H8" s="42"/>
      <c r="I8" s="42"/>
      <c r="J8" s="42"/>
      <c r="K8" s="42"/>
      <c r="L8" s="44" t="str">
        <f t="shared" ref="L8:L10" si="2">AVERAGE(E8:K8)</f>
        <v>#DIV/0!</v>
      </c>
      <c r="M8" s="6"/>
      <c r="N8" s="45"/>
      <c r="O8" s="5"/>
    </row>
    <row r="9" ht="12.75" customHeight="1">
      <c r="A9" s="31"/>
      <c r="B9" s="32" t="s">
        <v>26</v>
      </c>
      <c r="C9" s="33" t="s">
        <v>27</v>
      </c>
      <c r="D9" s="40">
        <v>2.0</v>
      </c>
      <c r="E9" s="42"/>
      <c r="F9" s="42"/>
      <c r="G9" s="42"/>
      <c r="H9" s="42"/>
      <c r="I9" s="42"/>
      <c r="J9" s="42"/>
      <c r="K9" s="42"/>
      <c r="L9" s="44" t="str">
        <f t="shared" si="2"/>
        <v>#DIV/0!</v>
      </c>
      <c r="M9" s="6"/>
      <c r="N9" s="46"/>
      <c r="O9" s="5"/>
    </row>
    <row r="10" ht="12.75" customHeight="1">
      <c r="A10" s="31"/>
      <c r="B10" s="32" t="s">
        <v>28</v>
      </c>
      <c r="C10" s="33" t="s">
        <v>29</v>
      </c>
      <c r="D10" s="40">
        <v>30.0</v>
      </c>
      <c r="E10" s="42"/>
      <c r="F10" s="42"/>
      <c r="G10" s="42"/>
      <c r="H10" s="42"/>
      <c r="I10" s="42"/>
      <c r="J10" s="42"/>
      <c r="K10" s="42"/>
      <c r="L10" s="44" t="str">
        <f t="shared" si="2"/>
        <v>#DIV/0!</v>
      </c>
      <c r="M10" s="6"/>
      <c r="N10" s="47"/>
      <c r="O10" s="5"/>
    </row>
    <row r="11" ht="12.75" customHeight="1">
      <c r="A11" s="31"/>
      <c r="B11" s="32" t="s">
        <v>30</v>
      </c>
      <c r="C11" s="33" t="s">
        <v>31</v>
      </c>
      <c r="D11" s="34">
        <v>0.25</v>
      </c>
      <c r="E11" s="35"/>
      <c r="F11" s="35"/>
      <c r="G11" s="35"/>
      <c r="H11" s="35"/>
      <c r="I11" s="35"/>
      <c r="J11" s="35"/>
      <c r="K11" s="35"/>
      <c r="L11" s="48" t="str">
        <f t="shared" ref="L11:L12" si="3">TEXT(L20/24,"h:mm")</f>
        <v>#DIV/0!</v>
      </c>
      <c r="M11" s="6"/>
      <c r="N11" s="49"/>
      <c r="O11" s="5"/>
    </row>
    <row r="12" ht="12.75" customHeight="1">
      <c r="A12" s="31"/>
      <c r="B12" s="32" t="s">
        <v>32</v>
      </c>
      <c r="C12" s="33" t="s">
        <v>33</v>
      </c>
      <c r="D12" s="34">
        <v>0.3333333333333333</v>
      </c>
      <c r="E12" s="35"/>
      <c r="F12" s="35"/>
      <c r="G12" s="35"/>
      <c r="H12" s="35"/>
      <c r="I12" s="35"/>
      <c r="J12" s="35"/>
      <c r="K12" s="35"/>
      <c r="L12" s="48" t="str">
        <f t="shared" si="3"/>
        <v>#DIV/0!</v>
      </c>
      <c r="M12" s="6"/>
      <c r="N12" s="12"/>
      <c r="O12" s="5"/>
    </row>
    <row r="13" ht="12.75" customHeight="1">
      <c r="A13" s="31"/>
      <c r="B13" s="32" t="s">
        <v>34</v>
      </c>
      <c r="C13" s="33"/>
      <c r="D13" s="50" t="s">
        <v>16</v>
      </c>
      <c r="E13" s="51"/>
      <c r="F13" s="51"/>
      <c r="G13" s="51"/>
      <c r="H13" s="51"/>
      <c r="I13" s="51"/>
      <c r="J13" s="51"/>
      <c r="K13" s="51"/>
      <c r="L13" s="48"/>
      <c r="M13" s="6"/>
      <c r="N13" s="18"/>
      <c r="O13" s="5"/>
    </row>
    <row r="14" ht="30.0" customHeight="1">
      <c r="A14" s="31"/>
      <c r="B14" s="32" t="s">
        <v>35</v>
      </c>
      <c r="C14" s="33" t="s">
        <v>36</v>
      </c>
      <c r="D14" s="40">
        <v>60.0</v>
      </c>
      <c r="E14" s="42"/>
      <c r="F14" s="42"/>
      <c r="G14" s="42"/>
      <c r="H14" s="42"/>
      <c r="I14" s="42"/>
      <c r="J14" s="42"/>
      <c r="K14" s="42"/>
      <c r="L14" s="44" t="str">
        <f>AVERAGE(E14:K14)</f>
        <v>#DIV/0!</v>
      </c>
      <c r="M14" s="6"/>
      <c r="N14" s="23" t="s">
        <v>37</v>
      </c>
      <c r="O14" s="5"/>
    </row>
    <row r="15" ht="12.75" customHeight="1">
      <c r="A15" s="31"/>
      <c r="B15" s="32" t="s">
        <v>38</v>
      </c>
      <c r="C15" s="33"/>
      <c r="D15" s="50" t="s">
        <v>16</v>
      </c>
      <c r="E15" s="53"/>
      <c r="F15" s="53"/>
      <c r="G15" s="53"/>
      <c r="H15" s="53"/>
      <c r="I15" s="53"/>
      <c r="J15" s="53"/>
      <c r="K15" s="53"/>
      <c r="L15" s="48"/>
      <c r="M15" s="6"/>
      <c r="N15" s="46"/>
      <c r="O15" s="5"/>
    </row>
    <row r="16" ht="12.75" customHeight="1">
      <c r="A16" s="31"/>
      <c r="B16" s="32" t="s">
        <v>39</v>
      </c>
      <c r="C16" s="33" t="s">
        <v>40</v>
      </c>
      <c r="D16" s="40">
        <v>1.0</v>
      </c>
      <c r="E16" s="42"/>
      <c r="F16" s="42"/>
      <c r="G16" s="42"/>
      <c r="H16" s="42"/>
      <c r="I16" s="42"/>
      <c r="J16" s="42"/>
      <c r="K16" s="42"/>
      <c r="L16" s="44" t="str">
        <f t="shared" ref="L16:L24" si="4">AVERAGE(E16:K16)</f>
        <v>#DIV/0!</v>
      </c>
      <c r="M16" s="6"/>
      <c r="N16" s="30" t="s">
        <v>41</v>
      </c>
      <c r="O16" s="5"/>
    </row>
    <row r="17" ht="12.75" customHeight="1">
      <c r="A17" s="31"/>
      <c r="B17" s="32" t="s">
        <v>42</v>
      </c>
      <c r="C17" s="33" t="s">
        <v>43</v>
      </c>
      <c r="D17" s="40">
        <v>30.0</v>
      </c>
      <c r="E17" s="42"/>
      <c r="F17" s="42"/>
      <c r="G17" s="42"/>
      <c r="H17" s="42"/>
      <c r="I17" s="42"/>
      <c r="J17" s="42"/>
      <c r="K17" s="42"/>
      <c r="L17" s="44" t="str">
        <f t="shared" si="4"/>
        <v>#DIV/0!</v>
      </c>
      <c r="M17" s="6"/>
      <c r="N17" s="30" t="s">
        <v>44</v>
      </c>
      <c r="O17" s="5"/>
    </row>
    <row r="18" ht="12.75" hidden="1" customHeight="1">
      <c r="A18" s="31"/>
      <c r="B18" s="55" t="s">
        <v>45</v>
      </c>
      <c r="C18" s="56" t="s">
        <v>19</v>
      </c>
      <c r="D18" s="57">
        <f t="shared" ref="D18:K18" si="5">IF(ISBLANK(D6),"",IF(HOUR(D6)&gt;12,HOUR(D6)+(MINUTE(D6)/60)-24,HOUR(D6)+(MINUTE(D6)/60)))</f>
        <v>-4</v>
      </c>
      <c r="E18" s="57" t="str">
        <f t="shared" si="5"/>
        <v/>
      </c>
      <c r="F18" s="57" t="str">
        <f t="shared" si="5"/>
        <v/>
      </c>
      <c r="G18" s="57" t="str">
        <f t="shared" si="5"/>
        <v/>
      </c>
      <c r="H18" s="57" t="str">
        <f t="shared" si="5"/>
        <v/>
      </c>
      <c r="I18" s="57" t="str">
        <f t="shared" si="5"/>
        <v/>
      </c>
      <c r="J18" s="57" t="str">
        <f t="shared" si="5"/>
        <v/>
      </c>
      <c r="K18" s="57" t="str">
        <f t="shared" si="5"/>
        <v/>
      </c>
      <c r="L18" s="58" t="str">
        <f t="shared" si="4"/>
        <v>#DIV/0!</v>
      </c>
      <c r="M18" s="59"/>
      <c r="N18" s="60"/>
      <c r="O18" s="5"/>
    </row>
    <row r="19" ht="12.75" hidden="1" customHeight="1">
      <c r="A19" s="31"/>
      <c r="B19" s="55" t="s">
        <v>48</v>
      </c>
      <c r="C19" s="56" t="s">
        <v>22</v>
      </c>
      <c r="D19" s="57">
        <f t="shared" ref="D19:K19" si="6">IF(ISBLANK(D7),"",IF(HOUR(D7)&gt;12,HOUR(D7)+(MINUTE(D7)/60)-24,HOUR(D7)+(MINUTE(D7)/60)))</f>
        <v>-2</v>
      </c>
      <c r="E19" s="57" t="str">
        <f t="shared" si="6"/>
        <v/>
      </c>
      <c r="F19" s="57" t="str">
        <f t="shared" si="6"/>
        <v/>
      </c>
      <c r="G19" s="57" t="str">
        <f t="shared" si="6"/>
        <v/>
      </c>
      <c r="H19" s="57" t="str">
        <f t="shared" si="6"/>
        <v/>
      </c>
      <c r="I19" s="57" t="str">
        <f t="shared" si="6"/>
        <v/>
      </c>
      <c r="J19" s="57" t="str">
        <f t="shared" si="6"/>
        <v/>
      </c>
      <c r="K19" s="57" t="str">
        <f t="shared" si="6"/>
        <v/>
      </c>
      <c r="L19" s="58" t="str">
        <f t="shared" si="4"/>
        <v>#DIV/0!</v>
      </c>
      <c r="M19" s="59"/>
      <c r="N19" s="61"/>
      <c r="O19" s="5"/>
    </row>
    <row r="20" ht="12.75" hidden="1" customHeight="1">
      <c r="A20" s="31"/>
      <c r="B20" s="55" t="s">
        <v>49</v>
      </c>
      <c r="C20" s="56" t="s">
        <v>31</v>
      </c>
      <c r="D20" s="57">
        <f t="shared" ref="D20:K20" si="7">IF(ISBLANK(D11),"",HOUR(D11)+(MINUTE(D11)/60))</f>
        <v>6</v>
      </c>
      <c r="E20" s="57" t="str">
        <f t="shared" si="7"/>
        <v/>
      </c>
      <c r="F20" s="57" t="str">
        <f t="shared" si="7"/>
        <v/>
      </c>
      <c r="G20" s="57" t="str">
        <f t="shared" si="7"/>
        <v/>
      </c>
      <c r="H20" s="57" t="str">
        <f t="shared" si="7"/>
        <v/>
      </c>
      <c r="I20" s="57" t="str">
        <f t="shared" si="7"/>
        <v/>
      </c>
      <c r="J20" s="57" t="str">
        <f t="shared" si="7"/>
        <v/>
      </c>
      <c r="K20" s="57" t="str">
        <f t="shared" si="7"/>
        <v/>
      </c>
      <c r="L20" s="58" t="str">
        <f t="shared" si="4"/>
        <v>#DIV/0!</v>
      </c>
      <c r="M20" s="59"/>
      <c r="N20" s="62"/>
      <c r="O20" s="5"/>
    </row>
    <row r="21" ht="12.75" hidden="1" customHeight="1">
      <c r="A21" s="31"/>
      <c r="B21" s="55" t="s">
        <v>50</v>
      </c>
      <c r="C21" s="56" t="s">
        <v>33</v>
      </c>
      <c r="D21" s="57">
        <f t="shared" ref="D21:K21" si="8">IF(ISBLANK(D12),"",HOUR(D12)+(MINUTE(D12)/60))</f>
        <v>8</v>
      </c>
      <c r="E21" s="57" t="str">
        <f t="shared" si="8"/>
        <v/>
      </c>
      <c r="F21" s="57" t="str">
        <f t="shared" si="8"/>
        <v/>
      </c>
      <c r="G21" s="57" t="str">
        <f t="shared" si="8"/>
        <v/>
      </c>
      <c r="H21" s="57" t="str">
        <f t="shared" si="8"/>
        <v/>
      </c>
      <c r="I21" s="57" t="str">
        <f t="shared" si="8"/>
        <v/>
      </c>
      <c r="J21" s="57" t="str">
        <f t="shared" si="8"/>
        <v/>
      </c>
      <c r="K21" s="57" t="str">
        <f t="shared" si="8"/>
        <v/>
      </c>
      <c r="L21" s="58" t="str">
        <f t="shared" si="4"/>
        <v>#DIV/0!</v>
      </c>
      <c r="M21" s="59"/>
      <c r="N21" s="63"/>
      <c r="O21" s="5"/>
    </row>
    <row r="22" ht="12.75" customHeight="1">
      <c r="A22" s="31"/>
      <c r="B22" s="32" t="s">
        <v>51</v>
      </c>
      <c r="C22" s="64"/>
      <c r="D22" s="65">
        <v>4.0</v>
      </c>
      <c r="E22" s="66"/>
      <c r="F22" s="66"/>
      <c r="G22" s="66"/>
      <c r="H22" s="66"/>
      <c r="I22" s="66"/>
      <c r="J22" s="66"/>
      <c r="K22" s="66"/>
      <c r="L22" s="67" t="str">
        <f t="shared" si="4"/>
        <v>#DIV/0!</v>
      </c>
      <c r="M22" s="6"/>
      <c r="N22" s="61" t="s">
        <v>52</v>
      </c>
      <c r="O22" s="5"/>
    </row>
    <row r="23" ht="12.75" customHeight="1">
      <c r="A23" s="6"/>
      <c r="B23" s="32" t="s">
        <v>53</v>
      </c>
      <c r="C23" s="64"/>
      <c r="D23" s="65">
        <v>2.0</v>
      </c>
      <c r="E23" s="66"/>
      <c r="F23" s="66"/>
      <c r="G23" s="66"/>
      <c r="H23" s="66"/>
      <c r="I23" s="66"/>
      <c r="J23" s="66"/>
      <c r="K23" s="66"/>
      <c r="L23" s="67" t="str">
        <f t="shared" si="4"/>
        <v>#DIV/0!</v>
      </c>
      <c r="M23" s="6"/>
      <c r="N23" s="61" t="s">
        <v>54</v>
      </c>
      <c r="O23" s="5"/>
    </row>
    <row r="24" ht="12.75" customHeight="1">
      <c r="A24" s="6"/>
      <c r="B24" s="68" t="s">
        <v>55</v>
      </c>
      <c r="C24" s="69"/>
      <c r="D24" s="70">
        <v>3.0</v>
      </c>
      <c r="E24" s="66"/>
      <c r="F24" s="66"/>
      <c r="G24" s="66"/>
      <c r="H24" s="66"/>
      <c r="I24" s="66"/>
      <c r="J24" s="66"/>
      <c r="K24" s="66"/>
      <c r="L24" s="72" t="str">
        <f t="shared" si="4"/>
        <v>#DIV/0!</v>
      </c>
      <c r="M24" s="6"/>
      <c r="N24" s="61" t="s">
        <v>56</v>
      </c>
      <c r="O24" s="5"/>
    </row>
    <row r="25" ht="12.75" customHeight="1">
      <c r="A25" s="6"/>
      <c r="B25" s="73" t="s">
        <v>57</v>
      </c>
      <c r="C25" s="74" t="s">
        <v>58</v>
      </c>
      <c r="D25" s="76">
        <f t="shared" ref="D25:K25" si="9">IF(ISBLANK(D6),"",IF(ISBLANK(D12),"",(-D18+D21)))</f>
        <v>12</v>
      </c>
      <c r="E25" s="77" t="str">
        <f t="shared" si="9"/>
        <v/>
      </c>
      <c r="F25" s="77" t="str">
        <f t="shared" si="9"/>
        <v/>
      </c>
      <c r="G25" s="77" t="str">
        <f t="shared" si="9"/>
        <v/>
      </c>
      <c r="H25" s="77" t="str">
        <f t="shared" si="9"/>
        <v/>
      </c>
      <c r="I25" s="77" t="str">
        <f t="shared" si="9"/>
        <v/>
      </c>
      <c r="J25" s="77" t="str">
        <f t="shared" si="9"/>
        <v/>
      </c>
      <c r="K25" s="77" t="str">
        <f t="shared" si="9"/>
        <v/>
      </c>
      <c r="L25" s="38" t="str">
        <f t="shared" ref="L25:L29" si="11">SUM(E25:K25)/(COUNTA(E25:K25)-COUNTBLANK(E25:K25))</f>
        <v>#DIV/0!</v>
      </c>
      <c r="M25" s="6"/>
      <c r="N25" s="61" t="s">
        <v>59</v>
      </c>
      <c r="O25" s="5"/>
    </row>
    <row r="26" ht="12.75" customHeight="1">
      <c r="A26" s="6"/>
      <c r="B26" s="78" t="s">
        <v>60</v>
      </c>
      <c r="C26" s="74" t="s">
        <v>61</v>
      </c>
      <c r="D26" s="76">
        <f t="shared" ref="D26:K26" si="10">IF(ISBLANK(D7),"", IF(ISBLANK(D12),"",(-D19+D20+IF(ISBLANK(D14),0,D14/60))))</f>
        <v>9</v>
      </c>
      <c r="E26" s="77" t="str">
        <f t="shared" si="10"/>
        <v/>
      </c>
      <c r="F26" s="77" t="str">
        <f t="shared" si="10"/>
        <v/>
      </c>
      <c r="G26" s="77" t="str">
        <f t="shared" si="10"/>
        <v/>
      </c>
      <c r="H26" s="77" t="str">
        <f t="shared" si="10"/>
        <v/>
      </c>
      <c r="I26" s="77" t="str">
        <f t="shared" si="10"/>
        <v/>
      </c>
      <c r="J26" s="77" t="str">
        <f t="shared" si="10"/>
        <v/>
      </c>
      <c r="K26" s="77" t="str">
        <f t="shared" si="10"/>
        <v/>
      </c>
      <c r="L26" s="38" t="str">
        <f t="shared" si="11"/>
        <v>#DIV/0!</v>
      </c>
      <c r="M26" s="6"/>
      <c r="N26" s="61" t="s">
        <v>76</v>
      </c>
      <c r="O26" s="5"/>
    </row>
    <row r="27" ht="12.75" customHeight="1">
      <c r="A27" s="6"/>
      <c r="B27" s="78" t="s">
        <v>64</v>
      </c>
      <c r="C27" s="74" t="s">
        <v>65</v>
      </c>
      <c r="D27" s="76">
        <f t="shared" ref="D27:K27" si="12">IF(ISBLANK(D26),"",(IF(ISBLANK(D8),"",IF(ISBLANK(D10),"",D26-((D8+D10+IF(ISBLANK(D14),0,D14))/60)))))</f>
        <v>6.5</v>
      </c>
      <c r="E27" s="77" t="str">
        <f t="shared" si="12"/>
        <v/>
      </c>
      <c r="F27" s="77" t="str">
        <f t="shared" si="12"/>
        <v/>
      </c>
      <c r="G27" s="77" t="str">
        <f t="shared" si="12"/>
        <v/>
      </c>
      <c r="H27" s="77" t="str">
        <f t="shared" si="12"/>
        <v/>
      </c>
      <c r="I27" s="77" t="str">
        <f t="shared" si="12"/>
        <v/>
      </c>
      <c r="J27" s="77" t="str">
        <f t="shared" si="12"/>
        <v/>
      </c>
      <c r="K27" s="77" t="str">
        <f t="shared" si="12"/>
        <v/>
      </c>
      <c r="L27" s="38" t="str">
        <f t="shared" si="11"/>
        <v>#DIV/0!</v>
      </c>
      <c r="M27" s="6"/>
      <c r="N27" s="61" t="s">
        <v>67</v>
      </c>
      <c r="O27" s="5"/>
    </row>
    <row r="28" ht="12.75" customHeight="1">
      <c r="A28" s="6"/>
      <c r="B28" s="78" t="s">
        <v>68</v>
      </c>
      <c r="C28" s="74" t="s">
        <v>69</v>
      </c>
      <c r="D28" s="76">
        <f t="shared" ref="D28:K28" si="13">IF(ISBLANK(D8),"",IF(ISBLANK(D10),"",(D8+D10+IF(ISBLANK(D14),0,D14))/60))</f>
        <v>2.5</v>
      </c>
      <c r="E28" s="77" t="str">
        <f t="shared" si="13"/>
        <v/>
      </c>
      <c r="F28" s="77" t="str">
        <f t="shared" si="13"/>
        <v/>
      </c>
      <c r="G28" s="77" t="str">
        <f t="shared" si="13"/>
        <v/>
      </c>
      <c r="H28" s="77" t="str">
        <f t="shared" si="13"/>
        <v/>
      </c>
      <c r="I28" s="77" t="str">
        <f t="shared" si="13"/>
        <v/>
      </c>
      <c r="J28" s="77" t="str">
        <f t="shared" si="13"/>
        <v/>
      </c>
      <c r="K28" s="77" t="str">
        <f t="shared" si="13"/>
        <v/>
      </c>
      <c r="L28" s="38" t="str">
        <f t="shared" si="11"/>
        <v>#DIV/0!</v>
      </c>
      <c r="M28" s="6"/>
      <c r="N28" s="46"/>
      <c r="O28" s="5"/>
    </row>
    <row r="29" ht="12.75" customHeight="1">
      <c r="A29" s="6"/>
      <c r="B29" s="80" t="s">
        <v>70</v>
      </c>
      <c r="C29" s="81" t="s">
        <v>71</v>
      </c>
      <c r="D29" s="82">
        <f t="shared" ref="D29:K29" si="14">IF(ISERROR(D27/D26),"",IF(ISBLANK(D27),"",D27/D26))</f>
        <v>0.7222222222</v>
      </c>
      <c r="E29" s="83" t="str">
        <f t="shared" si="14"/>
        <v/>
      </c>
      <c r="F29" s="83" t="str">
        <f t="shared" si="14"/>
        <v/>
      </c>
      <c r="G29" s="83" t="str">
        <f t="shared" si="14"/>
        <v/>
      </c>
      <c r="H29" s="83" t="str">
        <f t="shared" si="14"/>
        <v/>
      </c>
      <c r="I29" s="83" t="str">
        <f t="shared" si="14"/>
        <v/>
      </c>
      <c r="J29" s="83" t="str">
        <f t="shared" si="14"/>
        <v/>
      </c>
      <c r="K29" s="83" t="str">
        <f t="shared" si="14"/>
        <v/>
      </c>
      <c r="L29" s="84" t="str">
        <f t="shared" si="11"/>
        <v>#DIV/0!</v>
      </c>
      <c r="M29" s="6"/>
      <c r="N29" s="85"/>
      <c r="O29" s="5"/>
    </row>
    <row r="30" ht="22.5" customHeight="1">
      <c r="A30" s="5"/>
      <c r="B30" s="86"/>
      <c r="C30" s="86"/>
      <c r="D30" s="86"/>
      <c r="E30" s="87"/>
      <c r="F30" s="88"/>
      <c r="G30" s="88"/>
      <c r="H30" s="88"/>
      <c r="I30" s="89"/>
      <c r="J30" s="86"/>
      <c r="K30" s="86"/>
      <c r="L30" s="86"/>
      <c r="M30" s="5"/>
      <c r="N30" s="90"/>
      <c r="O30" s="5"/>
    </row>
    <row r="31" ht="12.75" customHeight="1">
      <c r="O31" s="5"/>
    </row>
    <row r="32" ht="12.75" customHeight="1">
      <c r="O32" s="5"/>
    </row>
    <row r="33" ht="12.75" customHeight="1">
      <c r="O33" s="5"/>
    </row>
    <row r="34" ht="12.75" customHeight="1">
      <c r="O34" s="5"/>
    </row>
    <row r="35" ht="12.75" customHeight="1">
      <c r="O35" s="5"/>
    </row>
    <row r="36" ht="12.75" customHeight="1">
      <c r="O36" s="5"/>
    </row>
    <row r="37" ht="12.75" customHeight="1">
      <c r="O37" s="5"/>
    </row>
    <row r="38" ht="12.75" customHeight="1">
      <c r="O38" s="5"/>
    </row>
    <row r="39" ht="12.75" customHeight="1">
      <c r="O39" s="5"/>
    </row>
    <row r="40" ht="12.75" customHeight="1">
      <c r="O40" s="5"/>
    </row>
    <row r="41" ht="12.75" customHeight="1">
      <c r="O41" s="5"/>
    </row>
    <row r="42" ht="12.75" customHeight="1">
      <c r="O42" s="5"/>
    </row>
    <row r="43" ht="12.75" customHeight="1">
      <c r="O43" s="5"/>
    </row>
    <row r="44" ht="12.75" customHeight="1">
      <c r="O44" s="5"/>
    </row>
    <row r="45" ht="12.75" customHeight="1">
      <c r="O45" s="5"/>
    </row>
    <row r="46" ht="12.75" customHeight="1">
      <c r="O46" s="5"/>
    </row>
    <row r="47" ht="12.75" customHeight="1">
      <c r="O47" s="5"/>
    </row>
    <row r="48" ht="12.75" customHeight="1">
      <c r="O48" s="5"/>
    </row>
    <row r="49" ht="12.75" customHeight="1">
      <c r="O49" s="5"/>
    </row>
    <row r="50" ht="12.75" customHeight="1">
      <c r="O50" s="5"/>
    </row>
    <row r="51" ht="12.75" customHeight="1">
      <c r="O51" s="5"/>
    </row>
    <row r="52" ht="12.75" customHeight="1">
      <c r="O52" s="5"/>
    </row>
    <row r="53" ht="12.75" customHeight="1">
      <c r="O53" s="5"/>
    </row>
    <row r="54" ht="12.75" customHeight="1">
      <c r="O54" s="5"/>
    </row>
    <row r="55" ht="12.75" customHeight="1">
      <c r="O55" s="5"/>
    </row>
    <row r="56" ht="12.75" customHeight="1">
      <c r="O56" s="5"/>
    </row>
    <row r="57" ht="12.75" customHeight="1">
      <c r="O57" s="5"/>
    </row>
    <row r="58" ht="12.75" customHeight="1">
      <c r="O58" s="5"/>
    </row>
    <row r="59" ht="12.75" customHeight="1">
      <c r="O59" s="5"/>
    </row>
    <row r="60" ht="12.75" customHeight="1">
      <c r="O60" s="5"/>
    </row>
    <row r="61" ht="12.75" customHeight="1">
      <c r="O61" s="5"/>
    </row>
    <row r="62" ht="12.75" customHeight="1">
      <c r="O62" s="5"/>
    </row>
    <row r="63" ht="12.75" customHeight="1">
      <c r="O63" s="5"/>
    </row>
    <row r="64" ht="12.75" customHeight="1">
      <c r="O64" s="5"/>
    </row>
    <row r="65" ht="12.75" customHeight="1">
      <c r="O65" s="5"/>
    </row>
    <row r="66" ht="12.75" customHeight="1">
      <c r="O66" s="5"/>
    </row>
    <row r="67" ht="12.75" customHeight="1">
      <c r="O67" s="5"/>
    </row>
    <row r="68" ht="12.75" customHeight="1">
      <c r="O68" s="5"/>
    </row>
    <row r="69" ht="12.75" customHeight="1">
      <c r="O69" s="5"/>
    </row>
    <row r="70" ht="12.75" customHeight="1">
      <c r="O70" s="5"/>
    </row>
    <row r="71" ht="12.75" customHeight="1">
      <c r="O71" s="5"/>
    </row>
    <row r="72" ht="12.75" customHeight="1">
      <c r="O72" s="5"/>
    </row>
    <row r="73" ht="12.75" customHeight="1">
      <c r="O73" s="5"/>
    </row>
    <row r="74" ht="12.75" customHeight="1">
      <c r="O74" s="5"/>
    </row>
    <row r="75" ht="12.75" customHeight="1">
      <c r="O75" s="5"/>
    </row>
    <row r="76" ht="12.75" customHeight="1">
      <c r="O76" s="5"/>
    </row>
    <row r="77" ht="12.75" customHeight="1">
      <c r="O77" s="5"/>
    </row>
    <row r="78" ht="12.75" customHeight="1">
      <c r="O78" s="5"/>
    </row>
    <row r="79" ht="12.75" customHeight="1">
      <c r="O79" s="5"/>
    </row>
    <row r="80" ht="12.75" customHeight="1">
      <c r="O80" s="5"/>
    </row>
    <row r="81" ht="12.75" customHeight="1">
      <c r="O81" s="5"/>
    </row>
    <row r="82" ht="12.75" customHeight="1">
      <c r="O82" s="5"/>
    </row>
    <row r="83" ht="12.75" customHeight="1">
      <c r="O83" s="5"/>
    </row>
    <row r="84" ht="12.75" customHeight="1">
      <c r="O84" s="5"/>
    </row>
    <row r="85" ht="12.75" customHeight="1">
      <c r="O85" s="5"/>
    </row>
    <row r="86" ht="12.75" customHeight="1">
      <c r="O86" s="5"/>
    </row>
    <row r="87" ht="12.75" customHeight="1">
      <c r="O87" s="5"/>
    </row>
    <row r="88" ht="12.75" customHeight="1">
      <c r="O88" s="5"/>
    </row>
    <row r="89" ht="12.75" customHeight="1">
      <c r="O89" s="5"/>
    </row>
    <row r="90" ht="12.75" customHeight="1">
      <c r="O90" s="5"/>
    </row>
    <row r="91" ht="12.75" customHeight="1">
      <c r="O91" s="5"/>
    </row>
    <row r="92" ht="12.75" customHeight="1">
      <c r="O92" s="5"/>
    </row>
    <row r="93" ht="12.75" customHeight="1">
      <c r="O93" s="5"/>
    </row>
    <row r="94" ht="12.75" customHeight="1">
      <c r="O94" s="5"/>
    </row>
    <row r="95" ht="12.75" customHeight="1">
      <c r="O95" s="5"/>
    </row>
    <row r="96" ht="12.75" customHeight="1">
      <c r="O96" s="5"/>
    </row>
    <row r="97" ht="12.75" customHeight="1">
      <c r="O97" s="5"/>
    </row>
    <row r="98" ht="12.75" customHeight="1">
      <c r="O98" s="5"/>
    </row>
    <row r="99" ht="12.75" customHeight="1">
      <c r="O99" s="5"/>
    </row>
    <row r="100" ht="12.75" customHeight="1">
      <c r="O100" s="5"/>
    </row>
    <row r="101" ht="12.75" customHeight="1">
      <c r="O101" s="5"/>
    </row>
    <row r="102" ht="12.75" customHeight="1">
      <c r="O102" s="5"/>
    </row>
    <row r="103" ht="12.75" customHeight="1">
      <c r="O103" s="5"/>
    </row>
    <row r="104" ht="12.75" customHeight="1">
      <c r="O104" s="5"/>
    </row>
    <row r="105" ht="12.75" customHeight="1">
      <c r="O105" s="5"/>
    </row>
    <row r="106" ht="12.75" customHeight="1">
      <c r="O106" s="5"/>
    </row>
    <row r="107" ht="12.75" customHeight="1">
      <c r="O107" s="5"/>
    </row>
    <row r="108" ht="12.75" customHeight="1">
      <c r="O108" s="5"/>
    </row>
    <row r="109" ht="12.75" customHeight="1">
      <c r="O109" s="5"/>
    </row>
    <row r="110" ht="12.75" customHeight="1">
      <c r="O110" s="5"/>
    </row>
    <row r="111" ht="12.75" customHeight="1">
      <c r="O111" s="5"/>
    </row>
    <row r="112" ht="12.75" customHeight="1">
      <c r="O112" s="5"/>
    </row>
    <row r="113" ht="12.75" customHeight="1">
      <c r="O113" s="5"/>
    </row>
    <row r="114" ht="12.75" customHeight="1">
      <c r="O114" s="5"/>
    </row>
    <row r="115" ht="12.75" customHeight="1">
      <c r="O115" s="5"/>
    </row>
    <row r="116" ht="12.75" customHeight="1">
      <c r="O116" s="5"/>
    </row>
    <row r="117" ht="12.75" customHeight="1">
      <c r="O117" s="5"/>
    </row>
    <row r="118" ht="12.75" customHeight="1">
      <c r="O118" s="5"/>
    </row>
    <row r="119" ht="12.75" customHeight="1">
      <c r="O119" s="5"/>
    </row>
    <row r="120" ht="12.75" customHeight="1">
      <c r="O120" s="5"/>
    </row>
    <row r="121" ht="12.75" customHeight="1">
      <c r="O121" s="5"/>
    </row>
    <row r="122" ht="12.75" customHeight="1">
      <c r="O122" s="5"/>
    </row>
    <row r="123" ht="12.75" customHeight="1">
      <c r="O123" s="5"/>
    </row>
    <row r="124" ht="12.75" customHeight="1">
      <c r="O124" s="5"/>
    </row>
    <row r="125" ht="12.75" customHeight="1">
      <c r="O125" s="5"/>
    </row>
    <row r="126" ht="12.75" customHeight="1">
      <c r="O126" s="5"/>
    </row>
    <row r="127" ht="12.75" customHeight="1">
      <c r="O127" s="5"/>
    </row>
    <row r="128" ht="12.75" customHeight="1">
      <c r="O128" s="5"/>
    </row>
    <row r="129" ht="12.75" customHeight="1">
      <c r="O129" s="5"/>
    </row>
    <row r="130" ht="12.75" customHeight="1">
      <c r="O130" s="5"/>
    </row>
    <row r="131" ht="12.75" customHeight="1">
      <c r="O131" s="5"/>
    </row>
    <row r="132" ht="12.75" customHeight="1">
      <c r="O132" s="5"/>
    </row>
    <row r="133" ht="12.75" customHeight="1">
      <c r="O133" s="5"/>
    </row>
    <row r="134" ht="12.75" customHeight="1">
      <c r="O134" s="5"/>
    </row>
    <row r="135" ht="12.75" customHeight="1">
      <c r="O135" s="5"/>
    </row>
    <row r="136" ht="12.75" customHeight="1">
      <c r="O136" s="5"/>
    </row>
    <row r="137" ht="12.75" customHeight="1">
      <c r="O137" s="5"/>
    </row>
    <row r="138" ht="12.75" customHeight="1">
      <c r="O138" s="5"/>
    </row>
    <row r="139" ht="12.75" customHeight="1">
      <c r="O139" s="5"/>
    </row>
    <row r="140" ht="12.75" customHeight="1">
      <c r="O140" s="5"/>
    </row>
    <row r="141" ht="12.75" customHeight="1">
      <c r="O141" s="5"/>
    </row>
    <row r="142" ht="12.75" customHeight="1">
      <c r="O142" s="5"/>
    </row>
    <row r="143" ht="12.75" customHeight="1">
      <c r="O143" s="5"/>
    </row>
    <row r="144" ht="12.75" customHeight="1">
      <c r="O144" s="5"/>
    </row>
    <row r="145" ht="12.75" customHeight="1">
      <c r="O145" s="5"/>
    </row>
    <row r="146" ht="12.75" customHeight="1">
      <c r="O146" s="5"/>
    </row>
    <row r="147" ht="12.75" customHeight="1">
      <c r="O147" s="5"/>
    </row>
    <row r="148" ht="12.75" customHeight="1">
      <c r="O148" s="5"/>
    </row>
    <row r="149" ht="12.75" customHeight="1">
      <c r="O149" s="5"/>
    </row>
    <row r="150" ht="12.75" customHeight="1">
      <c r="O150" s="5"/>
    </row>
    <row r="151" ht="12.75" customHeight="1">
      <c r="O151" s="5"/>
    </row>
    <row r="152" ht="12.75" customHeight="1">
      <c r="O152" s="5"/>
    </row>
    <row r="153" ht="12.75" customHeight="1">
      <c r="O153" s="5"/>
    </row>
    <row r="154" ht="12.75" customHeight="1">
      <c r="O154" s="5"/>
    </row>
    <row r="155" ht="12.75" customHeight="1">
      <c r="O155" s="5"/>
    </row>
    <row r="156" ht="12.75" customHeight="1">
      <c r="O156" s="5"/>
    </row>
    <row r="157" ht="12.75" customHeight="1">
      <c r="O157" s="5"/>
    </row>
    <row r="158" ht="12.75" customHeight="1">
      <c r="O158" s="5"/>
    </row>
    <row r="159" ht="12.75" customHeight="1">
      <c r="O159" s="5"/>
    </row>
    <row r="160" ht="12.75" customHeight="1">
      <c r="O160" s="5"/>
    </row>
    <row r="161" ht="12.75" customHeight="1">
      <c r="O161" s="5"/>
    </row>
    <row r="162" ht="12.75" customHeight="1">
      <c r="O162" s="5"/>
    </row>
    <row r="163" ht="12.75" customHeight="1">
      <c r="O163" s="5"/>
    </row>
    <row r="164" ht="12.75" customHeight="1">
      <c r="O164" s="5"/>
    </row>
    <row r="165" ht="12.75" customHeight="1">
      <c r="O165" s="5"/>
    </row>
    <row r="166" ht="12.75" customHeight="1">
      <c r="O166" s="5"/>
    </row>
    <row r="167" ht="12.75" customHeight="1">
      <c r="O167" s="5"/>
    </row>
    <row r="168" ht="12.75" customHeight="1">
      <c r="O168" s="5"/>
    </row>
    <row r="169" ht="12.75" customHeight="1">
      <c r="O169" s="5"/>
    </row>
    <row r="170" ht="12.75" customHeight="1">
      <c r="O170" s="5"/>
    </row>
    <row r="171" ht="12.75" customHeight="1">
      <c r="O171" s="5"/>
    </row>
    <row r="172" ht="12.75" customHeight="1">
      <c r="O172" s="5"/>
    </row>
    <row r="173" ht="12.75" customHeight="1">
      <c r="O173" s="5"/>
    </row>
    <row r="174" ht="12.75" customHeight="1">
      <c r="O174" s="5"/>
    </row>
    <row r="175" ht="12.75" customHeight="1">
      <c r="O175" s="5"/>
    </row>
    <row r="176" ht="12.75" customHeight="1">
      <c r="O176" s="5"/>
    </row>
    <row r="177" ht="12.75" customHeight="1">
      <c r="O177" s="5"/>
    </row>
    <row r="178" ht="12.75" customHeight="1">
      <c r="O178" s="5"/>
    </row>
    <row r="179" ht="12.75" customHeight="1">
      <c r="O179" s="5"/>
    </row>
    <row r="180" ht="12.75" customHeight="1">
      <c r="O180" s="5"/>
    </row>
    <row r="181" ht="12.75" customHeight="1">
      <c r="O181" s="5"/>
    </row>
    <row r="182" ht="12.75" customHeight="1">
      <c r="O182" s="5"/>
    </row>
    <row r="183" ht="12.75" customHeight="1">
      <c r="O183" s="5"/>
    </row>
    <row r="184" ht="12.75" customHeight="1">
      <c r="O184" s="5"/>
    </row>
    <row r="185" ht="12.75" customHeight="1">
      <c r="O185" s="5"/>
    </row>
    <row r="186" ht="12.75" customHeight="1">
      <c r="O186" s="5"/>
    </row>
    <row r="187" ht="12.75" customHeight="1">
      <c r="O187" s="5"/>
    </row>
    <row r="188" ht="12.75" customHeight="1">
      <c r="O188" s="5"/>
    </row>
    <row r="189" ht="12.75" customHeight="1">
      <c r="O189" s="5"/>
    </row>
    <row r="190" ht="12.75" customHeight="1">
      <c r="O190" s="5"/>
    </row>
    <row r="191" ht="12.75" customHeight="1">
      <c r="O191" s="5"/>
    </row>
    <row r="192" ht="12.75" customHeight="1">
      <c r="O192" s="5"/>
    </row>
    <row r="193" ht="12.75" customHeight="1">
      <c r="O193" s="5"/>
    </row>
    <row r="194" ht="12.75" customHeight="1">
      <c r="O194" s="5"/>
    </row>
    <row r="195" ht="12.75" customHeight="1">
      <c r="O195" s="5"/>
    </row>
    <row r="196" ht="12.75" customHeight="1">
      <c r="O196" s="5"/>
    </row>
    <row r="197" ht="12.75" customHeight="1">
      <c r="O197" s="5"/>
    </row>
    <row r="198" ht="12.75" customHeight="1">
      <c r="O198" s="5"/>
    </row>
    <row r="199" ht="12.75" customHeight="1">
      <c r="O199" s="5"/>
    </row>
    <row r="200" ht="12.75" customHeight="1">
      <c r="O200" s="5"/>
    </row>
    <row r="201" ht="12.75" customHeight="1">
      <c r="O201" s="5"/>
    </row>
    <row r="202" ht="12.75" customHeight="1">
      <c r="O202" s="5"/>
    </row>
    <row r="203" ht="12.75" customHeight="1">
      <c r="O203" s="5"/>
    </row>
    <row r="204" ht="12.75" customHeight="1">
      <c r="O204" s="5"/>
    </row>
    <row r="205" ht="12.75" customHeight="1">
      <c r="O205" s="5"/>
    </row>
    <row r="206" ht="12.75" customHeight="1">
      <c r="O206" s="5"/>
    </row>
    <row r="207" ht="12.75" customHeight="1">
      <c r="O207" s="5"/>
    </row>
    <row r="208" ht="12.75" customHeight="1">
      <c r="O208" s="5"/>
    </row>
    <row r="209" ht="12.75" customHeight="1">
      <c r="O209" s="5"/>
    </row>
    <row r="210" ht="12.75" customHeight="1">
      <c r="O210" s="5"/>
    </row>
    <row r="211" ht="12.75" customHeight="1">
      <c r="O211" s="5"/>
    </row>
    <row r="212" ht="12.75" customHeight="1">
      <c r="O212" s="5"/>
    </row>
    <row r="213" ht="12.75" customHeight="1">
      <c r="O213" s="5"/>
    </row>
    <row r="214" ht="12.75" customHeight="1">
      <c r="O214" s="5"/>
    </row>
    <row r="215" ht="12.75" customHeight="1">
      <c r="O215" s="5"/>
    </row>
    <row r="216" ht="12.75" customHeight="1">
      <c r="O216" s="5"/>
    </row>
    <row r="217" ht="12.75" customHeight="1">
      <c r="O217" s="5"/>
    </row>
    <row r="218" ht="12.75" customHeight="1">
      <c r="O218" s="5"/>
    </row>
    <row r="219" ht="12.75" customHeight="1">
      <c r="O219" s="5"/>
    </row>
    <row r="220" ht="12.75" customHeight="1">
      <c r="O220" s="5"/>
    </row>
    <row r="221" ht="12.75" customHeight="1">
      <c r="O221" s="5"/>
    </row>
    <row r="222" ht="12.75" customHeight="1">
      <c r="O222" s="5"/>
    </row>
    <row r="223" ht="12.75" customHeight="1">
      <c r="O223" s="5"/>
    </row>
    <row r="224" ht="12.75" customHeight="1">
      <c r="O224" s="5"/>
    </row>
    <row r="225" ht="12.75" customHeight="1">
      <c r="O225" s="5"/>
    </row>
    <row r="226" ht="12.75" customHeight="1">
      <c r="O226" s="5"/>
    </row>
    <row r="227" ht="12.75" customHeight="1">
      <c r="O227" s="5"/>
    </row>
    <row r="228" ht="12.75" customHeight="1">
      <c r="O228" s="5"/>
    </row>
    <row r="229" ht="12.75" customHeight="1">
      <c r="O229" s="5"/>
    </row>
    <row r="230" ht="12.75" customHeight="1">
      <c r="O230" s="5"/>
    </row>
    <row r="231" ht="12.75" customHeight="1">
      <c r="O231" s="5"/>
    </row>
    <row r="232" ht="12.75" customHeight="1">
      <c r="O232" s="5"/>
    </row>
    <row r="233" ht="12.75" customHeight="1">
      <c r="O233" s="5"/>
    </row>
    <row r="234" ht="12.75" customHeight="1">
      <c r="O234" s="5"/>
    </row>
    <row r="235" ht="12.75" customHeight="1">
      <c r="O235" s="5"/>
    </row>
    <row r="236" ht="12.75" customHeight="1">
      <c r="O236" s="5"/>
    </row>
    <row r="237" ht="12.75" customHeight="1">
      <c r="O237" s="5"/>
    </row>
    <row r="238" ht="12.75" customHeight="1">
      <c r="O238" s="5"/>
    </row>
    <row r="239" ht="12.75" customHeight="1">
      <c r="O239" s="5"/>
    </row>
    <row r="240" ht="12.75" customHeight="1">
      <c r="O240" s="5"/>
    </row>
    <row r="241" ht="12.75" customHeight="1">
      <c r="O241" s="5"/>
    </row>
    <row r="242" ht="12.75" customHeight="1">
      <c r="O242" s="5"/>
    </row>
    <row r="243" ht="12.75" customHeight="1">
      <c r="O243" s="5"/>
    </row>
    <row r="244" ht="12.75" customHeight="1">
      <c r="O244" s="5"/>
    </row>
    <row r="245" ht="12.75" customHeight="1">
      <c r="O245" s="5"/>
    </row>
    <row r="246" ht="12.75" customHeight="1">
      <c r="O246" s="5"/>
    </row>
    <row r="247" ht="12.75" customHeight="1">
      <c r="O247" s="5"/>
    </row>
    <row r="248" ht="12.75" customHeight="1">
      <c r="O248" s="5"/>
    </row>
    <row r="249" ht="12.75" customHeight="1">
      <c r="O249" s="5"/>
    </row>
    <row r="250" ht="12.75" customHeight="1">
      <c r="O250" s="5"/>
    </row>
    <row r="251" ht="12.75" customHeight="1">
      <c r="O251" s="5"/>
    </row>
    <row r="252" ht="12.75" customHeight="1">
      <c r="O252" s="5"/>
    </row>
    <row r="253" ht="12.75" customHeight="1">
      <c r="O253" s="5"/>
    </row>
    <row r="254" ht="12.75" customHeight="1">
      <c r="O254" s="5"/>
    </row>
    <row r="255" ht="12.75" customHeight="1">
      <c r="O255" s="5"/>
    </row>
    <row r="256" ht="12.75" customHeight="1">
      <c r="O256" s="5"/>
    </row>
    <row r="257" ht="12.75" customHeight="1">
      <c r="O257" s="5"/>
    </row>
    <row r="258" ht="12.75" customHeight="1">
      <c r="O258" s="5"/>
    </row>
    <row r="259" ht="12.75" customHeight="1">
      <c r="O259" s="5"/>
    </row>
    <row r="260" ht="12.75" customHeight="1">
      <c r="O260" s="5"/>
    </row>
    <row r="261" ht="12.75" customHeight="1">
      <c r="O261" s="5"/>
    </row>
    <row r="262" ht="12.75" customHeight="1">
      <c r="O262" s="5"/>
    </row>
    <row r="263" ht="12.75" customHeight="1">
      <c r="O263" s="5"/>
    </row>
    <row r="264" ht="12.75" customHeight="1">
      <c r="O264" s="5"/>
    </row>
    <row r="265" ht="12.75" customHeight="1">
      <c r="O265" s="5"/>
    </row>
    <row r="266" ht="12.75" customHeight="1">
      <c r="O266" s="5"/>
    </row>
    <row r="267" ht="12.75" customHeight="1">
      <c r="O267" s="5"/>
    </row>
    <row r="268" ht="12.75" customHeight="1">
      <c r="O268" s="5"/>
    </row>
    <row r="269" ht="12.75" customHeight="1">
      <c r="O269" s="5"/>
    </row>
    <row r="270" ht="12.75" customHeight="1">
      <c r="O270" s="5"/>
    </row>
    <row r="271" ht="12.75" customHeight="1">
      <c r="O271" s="5"/>
    </row>
    <row r="272" ht="12.75" customHeight="1">
      <c r="O272" s="5"/>
    </row>
    <row r="273" ht="12.75" customHeight="1">
      <c r="O273" s="5"/>
    </row>
    <row r="274" ht="12.75" customHeight="1">
      <c r="O274" s="5"/>
    </row>
    <row r="275" ht="12.75" customHeight="1">
      <c r="O275" s="5"/>
    </row>
    <row r="276" ht="12.75" customHeight="1">
      <c r="O276" s="5"/>
    </row>
    <row r="277" ht="12.75" customHeight="1">
      <c r="O277" s="5"/>
    </row>
    <row r="278" ht="12.75" customHeight="1">
      <c r="O278" s="5"/>
    </row>
    <row r="279" ht="12.75" customHeight="1">
      <c r="O279" s="5"/>
    </row>
    <row r="280" ht="12.75" customHeight="1">
      <c r="O280" s="5"/>
    </row>
    <row r="281" ht="12.75" customHeight="1">
      <c r="O281" s="5"/>
    </row>
    <row r="282" ht="12.75" customHeight="1">
      <c r="O282" s="5"/>
    </row>
    <row r="283" ht="12.75" customHeight="1">
      <c r="O283" s="5"/>
    </row>
    <row r="284" ht="12.75" customHeight="1">
      <c r="O284" s="5"/>
    </row>
    <row r="285" ht="12.75" customHeight="1">
      <c r="O285" s="5"/>
    </row>
    <row r="286" ht="12.75" customHeight="1">
      <c r="O286" s="5"/>
    </row>
    <row r="287" ht="12.75" customHeight="1">
      <c r="O287" s="5"/>
    </row>
    <row r="288" ht="12.75" customHeight="1">
      <c r="O288" s="5"/>
    </row>
    <row r="289" ht="12.75" customHeight="1">
      <c r="O289" s="5"/>
    </row>
    <row r="290" ht="12.75" customHeight="1">
      <c r="O290" s="5"/>
    </row>
    <row r="291" ht="12.75" customHeight="1">
      <c r="O291" s="5"/>
    </row>
    <row r="292" ht="12.75" customHeight="1">
      <c r="O292" s="5"/>
    </row>
    <row r="293" ht="12.75" customHeight="1">
      <c r="O293" s="5"/>
    </row>
    <row r="294" ht="12.75" customHeight="1">
      <c r="O294" s="5"/>
    </row>
    <row r="295" ht="12.75" customHeight="1">
      <c r="O295" s="5"/>
    </row>
    <row r="296" ht="12.75" customHeight="1">
      <c r="O296" s="5"/>
    </row>
    <row r="297" ht="12.75" customHeight="1">
      <c r="O297" s="5"/>
    </row>
    <row r="298" ht="12.75" customHeight="1">
      <c r="O298" s="5"/>
    </row>
    <row r="299" ht="12.75" customHeight="1">
      <c r="O299" s="5"/>
    </row>
    <row r="300" ht="12.75" customHeight="1">
      <c r="O300" s="5"/>
    </row>
    <row r="301" ht="12.75" customHeight="1">
      <c r="O301" s="5"/>
    </row>
    <row r="302" ht="12.75" customHeight="1">
      <c r="O302" s="5"/>
    </row>
    <row r="303" ht="12.75" customHeight="1">
      <c r="O303" s="5"/>
    </row>
    <row r="304" ht="12.75" customHeight="1">
      <c r="O304" s="5"/>
    </row>
    <row r="305" ht="12.75" customHeight="1">
      <c r="O305" s="5"/>
    </row>
    <row r="306" ht="12.75" customHeight="1">
      <c r="O306" s="5"/>
    </row>
    <row r="307" ht="12.75" customHeight="1">
      <c r="O307" s="5"/>
    </row>
    <row r="308" ht="12.75" customHeight="1">
      <c r="O308" s="5"/>
    </row>
    <row r="309" ht="12.75" customHeight="1">
      <c r="O309" s="5"/>
    </row>
    <row r="310" ht="12.75" customHeight="1">
      <c r="O310" s="5"/>
    </row>
    <row r="311" ht="12.75" customHeight="1">
      <c r="O311" s="5"/>
    </row>
    <row r="312" ht="12.75" customHeight="1">
      <c r="O312" s="5"/>
    </row>
    <row r="313" ht="12.75" customHeight="1">
      <c r="O313" s="5"/>
    </row>
    <row r="314" ht="12.75" customHeight="1">
      <c r="O314" s="5"/>
    </row>
    <row r="315" ht="12.75" customHeight="1">
      <c r="O315" s="5"/>
    </row>
    <row r="316" ht="12.75" customHeight="1">
      <c r="O316" s="5"/>
    </row>
    <row r="317" ht="12.75" customHeight="1">
      <c r="O317" s="5"/>
    </row>
    <row r="318" ht="12.75" customHeight="1">
      <c r="O318" s="5"/>
    </row>
    <row r="319" ht="12.75" customHeight="1">
      <c r="O319" s="5"/>
    </row>
    <row r="320" ht="12.75" customHeight="1">
      <c r="O320" s="5"/>
    </row>
    <row r="321" ht="12.75" customHeight="1">
      <c r="O321" s="5"/>
    </row>
    <row r="322" ht="12.75" customHeight="1">
      <c r="O322" s="5"/>
    </row>
    <row r="323" ht="12.75" customHeight="1">
      <c r="O323" s="5"/>
    </row>
    <row r="324" ht="12.75" customHeight="1">
      <c r="O324" s="5"/>
    </row>
    <row r="325" ht="12.75" customHeight="1">
      <c r="O325" s="5"/>
    </row>
    <row r="326" ht="12.75" customHeight="1">
      <c r="O326" s="5"/>
    </row>
    <row r="327" ht="12.75" customHeight="1">
      <c r="O327" s="5"/>
    </row>
    <row r="328" ht="12.75" customHeight="1">
      <c r="O328" s="5"/>
    </row>
    <row r="329" ht="12.75" customHeight="1">
      <c r="O329" s="5"/>
    </row>
    <row r="330" ht="12.75" customHeight="1">
      <c r="O330" s="5"/>
    </row>
    <row r="331" ht="12.75" customHeight="1">
      <c r="O331" s="5"/>
    </row>
    <row r="332" ht="12.75" customHeight="1">
      <c r="O332" s="5"/>
    </row>
    <row r="333" ht="12.75" customHeight="1">
      <c r="O333" s="5"/>
    </row>
    <row r="334" ht="12.75" customHeight="1">
      <c r="O334" s="5"/>
    </row>
    <row r="335" ht="12.75" customHeight="1">
      <c r="O335" s="5"/>
    </row>
    <row r="336" ht="12.75" customHeight="1">
      <c r="O336" s="5"/>
    </row>
    <row r="337" ht="12.75" customHeight="1">
      <c r="O337" s="5"/>
    </row>
    <row r="338" ht="12.75" customHeight="1">
      <c r="O338" s="5"/>
    </row>
    <row r="339" ht="12.75" customHeight="1">
      <c r="O339" s="5"/>
    </row>
    <row r="340" ht="12.75" customHeight="1">
      <c r="O340" s="5"/>
    </row>
    <row r="341" ht="12.75" customHeight="1">
      <c r="O341" s="5"/>
    </row>
    <row r="342" ht="12.75" customHeight="1">
      <c r="O342" s="5"/>
    </row>
    <row r="343" ht="12.75" customHeight="1">
      <c r="O343" s="5"/>
    </row>
    <row r="344" ht="12.75" customHeight="1">
      <c r="O344" s="5"/>
    </row>
    <row r="345" ht="12.75" customHeight="1">
      <c r="O345" s="5"/>
    </row>
    <row r="346" ht="12.75" customHeight="1">
      <c r="O346" s="5"/>
    </row>
    <row r="347" ht="12.75" customHeight="1">
      <c r="O347" s="5"/>
    </row>
    <row r="348" ht="12.75" customHeight="1">
      <c r="O348" s="5"/>
    </row>
    <row r="349" ht="12.75" customHeight="1">
      <c r="O349" s="5"/>
    </row>
    <row r="350" ht="12.75" customHeight="1">
      <c r="O350" s="5"/>
    </row>
    <row r="351" ht="12.75" customHeight="1">
      <c r="O351" s="5"/>
    </row>
    <row r="352" ht="12.75" customHeight="1">
      <c r="O352" s="5"/>
    </row>
    <row r="353" ht="12.75" customHeight="1">
      <c r="O353" s="5"/>
    </row>
    <row r="354" ht="12.75" customHeight="1">
      <c r="O354" s="5"/>
    </row>
    <row r="355" ht="12.75" customHeight="1">
      <c r="O355" s="5"/>
    </row>
    <row r="356" ht="12.75" customHeight="1">
      <c r="O356" s="5"/>
    </row>
    <row r="357" ht="12.75" customHeight="1">
      <c r="O357" s="5"/>
    </row>
    <row r="358" ht="12.75" customHeight="1">
      <c r="O358" s="5"/>
    </row>
    <row r="359" ht="12.75" customHeight="1">
      <c r="O359" s="5"/>
    </row>
    <row r="360" ht="12.75" customHeight="1">
      <c r="O360" s="5"/>
    </row>
    <row r="361" ht="12.75" customHeight="1">
      <c r="O361" s="5"/>
    </row>
    <row r="362" ht="12.75" customHeight="1">
      <c r="O362" s="5"/>
    </row>
    <row r="363" ht="12.75" customHeight="1">
      <c r="O363" s="5"/>
    </row>
    <row r="364" ht="12.75" customHeight="1">
      <c r="O364" s="5"/>
    </row>
    <row r="365" ht="12.75" customHeight="1">
      <c r="O365" s="5"/>
    </row>
    <row r="366" ht="12.75" customHeight="1">
      <c r="O366" s="5"/>
    </row>
    <row r="367" ht="12.75" customHeight="1">
      <c r="O367" s="5"/>
    </row>
    <row r="368" ht="12.75" customHeight="1">
      <c r="O368" s="5"/>
    </row>
    <row r="369" ht="12.75" customHeight="1">
      <c r="O369" s="5"/>
    </row>
    <row r="370" ht="12.75" customHeight="1">
      <c r="O370" s="5"/>
    </row>
    <row r="371" ht="12.75" customHeight="1">
      <c r="O371" s="5"/>
    </row>
    <row r="372" ht="12.75" customHeight="1">
      <c r="O372" s="5"/>
    </row>
    <row r="373" ht="12.75" customHeight="1">
      <c r="O373" s="5"/>
    </row>
    <row r="374" ht="12.75" customHeight="1">
      <c r="O374" s="5"/>
    </row>
    <row r="375" ht="12.75" customHeight="1">
      <c r="O375" s="5"/>
    </row>
    <row r="376" ht="12.75" customHeight="1">
      <c r="O376" s="5"/>
    </row>
    <row r="377" ht="12.75" customHeight="1">
      <c r="O377" s="5"/>
    </row>
    <row r="378" ht="12.75" customHeight="1">
      <c r="O378" s="5"/>
    </row>
    <row r="379" ht="12.75" customHeight="1">
      <c r="O379" s="5"/>
    </row>
    <row r="380" ht="12.75" customHeight="1">
      <c r="O380" s="5"/>
    </row>
    <row r="381" ht="12.75" customHeight="1">
      <c r="O381" s="5"/>
    </row>
    <row r="382" ht="12.75" customHeight="1">
      <c r="O382" s="5"/>
    </row>
    <row r="383" ht="12.75" customHeight="1">
      <c r="O383" s="5"/>
    </row>
    <row r="384" ht="12.75" customHeight="1">
      <c r="O384" s="5"/>
    </row>
    <row r="385" ht="12.75" customHeight="1">
      <c r="O385" s="5"/>
    </row>
    <row r="386" ht="12.75" customHeight="1">
      <c r="O386" s="5"/>
    </row>
    <row r="387" ht="12.75" customHeight="1">
      <c r="O387" s="5"/>
    </row>
    <row r="388" ht="12.75" customHeight="1">
      <c r="O388" s="5"/>
    </row>
    <row r="389" ht="12.75" customHeight="1">
      <c r="O389" s="5"/>
    </row>
    <row r="390" ht="12.75" customHeight="1">
      <c r="O390" s="5"/>
    </row>
    <row r="391" ht="12.75" customHeight="1">
      <c r="O391" s="5"/>
    </row>
    <row r="392" ht="12.75" customHeight="1">
      <c r="O392" s="5"/>
    </row>
    <row r="393" ht="12.75" customHeight="1">
      <c r="O393" s="5"/>
    </row>
    <row r="394" ht="12.75" customHeight="1">
      <c r="O394" s="5"/>
    </row>
    <row r="395" ht="12.75" customHeight="1">
      <c r="O395" s="5"/>
    </row>
    <row r="396" ht="12.75" customHeight="1">
      <c r="O396" s="5"/>
    </row>
    <row r="397" ht="12.75" customHeight="1">
      <c r="O397" s="5"/>
    </row>
    <row r="398" ht="12.75" customHeight="1">
      <c r="O398" s="5"/>
    </row>
    <row r="399" ht="12.75" customHeight="1">
      <c r="O399" s="5"/>
    </row>
    <row r="400" ht="12.75" customHeight="1">
      <c r="O400" s="5"/>
    </row>
    <row r="401" ht="12.75" customHeight="1">
      <c r="O401" s="5"/>
    </row>
    <row r="402" ht="12.75" customHeight="1">
      <c r="O402" s="5"/>
    </row>
    <row r="403" ht="12.75" customHeight="1">
      <c r="O403" s="5"/>
    </row>
    <row r="404" ht="12.75" customHeight="1">
      <c r="O404" s="5"/>
    </row>
    <row r="405" ht="12.75" customHeight="1">
      <c r="O405" s="5"/>
    </row>
    <row r="406" ht="12.75" customHeight="1">
      <c r="O406" s="5"/>
    </row>
    <row r="407" ht="12.75" customHeight="1">
      <c r="O407" s="5"/>
    </row>
    <row r="408" ht="12.75" customHeight="1">
      <c r="O408" s="5"/>
    </row>
    <row r="409" ht="12.75" customHeight="1">
      <c r="O409" s="5"/>
    </row>
    <row r="410" ht="12.75" customHeight="1">
      <c r="O410" s="5"/>
    </row>
    <row r="411" ht="12.75" customHeight="1">
      <c r="O411" s="5"/>
    </row>
    <row r="412" ht="12.75" customHeight="1">
      <c r="O412" s="5"/>
    </row>
    <row r="413" ht="12.75" customHeight="1">
      <c r="O413" s="5"/>
    </row>
    <row r="414" ht="12.75" customHeight="1">
      <c r="O414" s="5"/>
    </row>
    <row r="415" ht="12.75" customHeight="1">
      <c r="O415" s="5"/>
    </row>
    <row r="416" ht="12.75" customHeight="1">
      <c r="O416" s="5"/>
    </row>
    <row r="417" ht="12.75" customHeight="1">
      <c r="O417" s="5"/>
    </row>
    <row r="418" ht="12.75" customHeight="1">
      <c r="O418" s="5"/>
    </row>
    <row r="419" ht="12.75" customHeight="1">
      <c r="O419" s="5"/>
    </row>
    <row r="420" ht="12.75" customHeight="1">
      <c r="O420" s="5"/>
    </row>
    <row r="421" ht="12.75" customHeight="1">
      <c r="O421" s="5"/>
    </row>
    <row r="422" ht="12.75" customHeight="1">
      <c r="O422" s="5"/>
    </row>
    <row r="423" ht="12.75" customHeight="1">
      <c r="O423" s="5"/>
    </row>
    <row r="424" ht="12.75" customHeight="1">
      <c r="O424" s="5"/>
    </row>
    <row r="425" ht="12.75" customHeight="1">
      <c r="O425" s="5"/>
    </row>
    <row r="426" ht="12.75" customHeight="1">
      <c r="O426" s="5"/>
    </row>
    <row r="427" ht="12.75" customHeight="1">
      <c r="O427" s="5"/>
    </row>
    <row r="428" ht="12.75" customHeight="1">
      <c r="O428" s="5"/>
    </row>
    <row r="429" ht="12.75" customHeight="1">
      <c r="O429" s="5"/>
    </row>
    <row r="430" ht="12.75" customHeight="1">
      <c r="O430" s="5"/>
    </row>
    <row r="431" ht="12.75" customHeight="1">
      <c r="O431" s="5"/>
    </row>
    <row r="432" ht="12.75" customHeight="1">
      <c r="O432" s="5"/>
    </row>
    <row r="433" ht="12.75" customHeight="1">
      <c r="O433" s="5"/>
    </row>
    <row r="434" ht="12.75" customHeight="1">
      <c r="O434" s="5"/>
    </row>
    <row r="435" ht="12.75" customHeight="1">
      <c r="O435" s="5"/>
    </row>
    <row r="436" ht="12.75" customHeight="1">
      <c r="O436" s="5"/>
    </row>
    <row r="437" ht="12.75" customHeight="1">
      <c r="O437" s="5"/>
    </row>
    <row r="438" ht="12.75" customHeight="1">
      <c r="O438" s="5"/>
    </row>
    <row r="439" ht="12.75" customHeight="1">
      <c r="O439" s="5"/>
    </row>
    <row r="440" ht="12.75" customHeight="1">
      <c r="O440" s="5"/>
    </row>
    <row r="441" ht="12.75" customHeight="1">
      <c r="O441" s="5"/>
    </row>
    <row r="442" ht="12.75" customHeight="1">
      <c r="O442" s="5"/>
    </row>
    <row r="443" ht="12.75" customHeight="1">
      <c r="O443" s="5"/>
    </row>
    <row r="444" ht="12.75" customHeight="1">
      <c r="O444" s="5"/>
    </row>
    <row r="445" ht="12.75" customHeight="1">
      <c r="O445" s="5"/>
    </row>
    <row r="446" ht="12.75" customHeight="1">
      <c r="O446" s="5"/>
    </row>
    <row r="447" ht="12.75" customHeight="1">
      <c r="O447" s="5"/>
    </row>
    <row r="448" ht="12.75" customHeight="1">
      <c r="O448" s="5"/>
    </row>
    <row r="449" ht="12.75" customHeight="1">
      <c r="O449" s="5"/>
    </row>
    <row r="450" ht="12.75" customHeight="1">
      <c r="O450" s="5"/>
    </row>
    <row r="451" ht="12.75" customHeight="1">
      <c r="O451" s="5"/>
    </row>
    <row r="452" ht="12.75" customHeight="1">
      <c r="O452" s="5"/>
    </row>
    <row r="453" ht="12.75" customHeight="1">
      <c r="O453" s="5"/>
    </row>
    <row r="454" ht="12.75" customHeight="1">
      <c r="O454" s="5"/>
    </row>
    <row r="455" ht="12.75" customHeight="1">
      <c r="O455" s="5"/>
    </row>
    <row r="456" ht="12.75" customHeight="1">
      <c r="O456" s="5"/>
    </row>
    <row r="457" ht="12.75" customHeight="1">
      <c r="O457" s="5"/>
    </row>
    <row r="458" ht="12.75" customHeight="1">
      <c r="O458" s="5"/>
    </row>
    <row r="459" ht="12.75" customHeight="1">
      <c r="O459" s="5"/>
    </row>
    <row r="460" ht="12.75" customHeight="1">
      <c r="O460" s="5"/>
    </row>
    <row r="461" ht="12.75" customHeight="1">
      <c r="O461" s="5"/>
    </row>
    <row r="462" ht="12.75" customHeight="1">
      <c r="O462" s="5"/>
    </row>
    <row r="463" ht="12.75" customHeight="1">
      <c r="O463" s="5"/>
    </row>
    <row r="464" ht="12.75" customHeight="1">
      <c r="O464" s="5"/>
    </row>
    <row r="465" ht="12.75" customHeight="1">
      <c r="O465" s="5"/>
    </row>
    <row r="466" ht="12.75" customHeight="1">
      <c r="O466" s="5"/>
    </row>
    <row r="467" ht="12.75" customHeight="1">
      <c r="O467" s="5"/>
    </row>
    <row r="468" ht="12.75" customHeight="1">
      <c r="O468" s="5"/>
    </row>
    <row r="469" ht="12.75" customHeight="1">
      <c r="O469" s="5"/>
    </row>
    <row r="470" ht="12.75" customHeight="1">
      <c r="O470" s="5"/>
    </row>
    <row r="471" ht="12.75" customHeight="1">
      <c r="O471" s="5"/>
    </row>
    <row r="472" ht="12.75" customHeight="1">
      <c r="O472" s="5"/>
    </row>
    <row r="473" ht="12.75" customHeight="1">
      <c r="O473" s="5"/>
    </row>
    <row r="474" ht="12.75" customHeight="1">
      <c r="O474" s="5"/>
    </row>
    <row r="475" ht="12.75" customHeight="1">
      <c r="O475" s="5"/>
    </row>
    <row r="476" ht="12.75" customHeight="1">
      <c r="O476" s="5"/>
    </row>
    <row r="477" ht="12.75" customHeight="1">
      <c r="O477" s="5"/>
    </row>
    <row r="478" ht="12.75" customHeight="1">
      <c r="O478" s="5"/>
    </row>
    <row r="479" ht="12.75" customHeight="1">
      <c r="O479" s="5"/>
    </row>
    <row r="480" ht="12.75" customHeight="1">
      <c r="O480" s="5"/>
    </row>
    <row r="481" ht="12.75" customHeight="1">
      <c r="O481" s="5"/>
    </row>
    <row r="482" ht="12.75" customHeight="1">
      <c r="O482" s="5"/>
    </row>
    <row r="483" ht="12.75" customHeight="1">
      <c r="O483" s="5"/>
    </row>
    <row r="484" ht="12.75" customHeight="1">
      <c r="O484" s="5"/>
    </row>
    <row r="485" ht="12.75" customHeight="1">
      <c r="O485" s="5"/>
    </row>
    <row r="486" ht="12.75" customHeight="1">
      <c r="O486" s="5"/>
    </row>
    <row r="487" ht="12.75" customHeight="1">
      <c r="O487" s="5"/>
    </row>
    <row r="488" ht="12.75" customHeight="1">
      <c r="O488" s="5"/>
    </row>
    <row r="489" ht="12.75" customHeight="1">
      <c r="O489" s="5"/>
    </row>
    <row r="490" ht="12.75" customHeight="1">
      <c r="O490" s="5"/>
    </row>
    <row r="491" ht="12.75" customHeight="1">
      <c r="O491" s="5"/>
    </row>
    <row r="492" ht="12.75" customHeight="1">
      <c r="O492" s="5"/>
    </row>
    <row r="493" ht="12.75" customHeight="1">
      <c r="O493" s="5"/>
    </row>
    <row r="494" ht="12.75" customHeight="1">
      <c r="O494" s="5"/>
    </row>
    <row r="495" ht="12.75" customHeight="1">
      <c r="O495" s="5"/>
    </row>
    <row r="496" ht="12.75" customHeight="1">
      <c r="O496" s="5"/>
    </row>
    <row r="497" ht="12.75" customHeight="1">
      <c r="O497" s="5"/>
    </row>
    <row r="498" ht="12.75" customHeight="1">
      <c r="O498" s="5"/>
    </row>
    <row r="499" ht="12.75" customHeight="1">
      <c r="O499" s="5"/>
    </row>
    <row r="500" ht="12.75" customHeight="1">
      <c r="O500" s="5"/>
    </row>
    <row r="501" ht="12.75" customHeight="1">
      <c r="O501" s="5"/>
    </row>
    <row r="502" ht="12.75" customHeight="1">
      <c r="O502" s="5"/>
    </row>
    <row r="503" ht="12.75" customHeight="1">
      <c r="O503" s="5"/>
    </row>
    <row r="504" ht="12.75" customHeight="1">
      <c r="O504" s="5"/>
    </row>
    <row r="505" ht="12.75" customHeight="1">
      <c r="O505" s="5"/>
    </row>
    <row r="506" ht="12.75" customHeight="1">
      <c r="O506" s="5"/>
    </row>
    <row r="507" ht="12.75" customHeight="1">
      <c r="O507" s="5"/>
    </row>
    <row r="508" ht="12.75" customHeight="1">
      <c r="O508" s="5"/>
    </row>
    <row r="509" ht="12.75" customHeight="1">
      <c r="O509" s="5"/>
    </row>
    <row r="510" ht="12.75" customHeight="1">
      <c r="O510" s="5"/>
    </row>
    <row r="511" ht="12.75" customHeight="1">
      <c r="O511" s="5"/>
    </row>
    <row r="512" ht="12.75" customHeight="1">
      <c r="O512" s="5"/>
    </row>
    <row r="513" ht="12.75" customHeight="1">
      <c r="O513" s="5"/>
    </row>
    <row r="514" ht="12.75" customHeight="1">
      <c r="O514" s="5"/>
    </row>
    <row r="515" ht="12.75" customHeight="1">
      <c r="O515" s="5"/>
    </row>
    <row r="516" ht="12.75" customHeight="1">
      <c r="O516" s="5"/>
    </row>
    <row r="517" ht="12.75" customHeight="1">
      <c r="O517" s="5"/>
    </row>
    <row r="518" ht="12.75" customHeight="1">
      <c r="O518" s="5"/>
    </row>
    <row r="519" ht="12.75" customHeight="1">
      <c r="O519" s="5"/>
    </row>
    <row r="520" ht="12.75" customHeight="1">
      <c r="O520" s="5"/>
    </row>
    <row r="521" ht="12.75" customHeight="1">
      <c r="O521" s="5"/>
    </row>
    <row r="522" ht="12.75" customHeight="1">
      <c r="O522" s="5"/>
    </row>
    <row r="523" ht="12.75" customHeight="1">
      <c r="O523" s="5"/>
    </row>
    <row r="524" ht="12.75" customHeight="1">
      <c r="O524" s="5"/>
    </row>
    <row r="525" ht="12.75" customHeight="1">
      <c r="O525" s="5"/>
    </row>
    <row r="526" ht="12.75" customHeight="1">
      <c r="O526" s="5"/>
    </row>
    <row r="527" ht="12.75" customHeight="1">
      <c r="O527" s="5"/>
    </row>
    <row r="528" ht="12.75" customHeight="1">
      <c r="O528" s="5"/>
    </row>
    <row r="529" ht="12.75" customHeight="1">
      <c r="O529" s="5"/>
    </row>
    <row r="530" ht="12.75" customHeight="1">
      <c r="O530" s="5"/>
    </row>
    <row r="531" ht="12.75" customHeight="1">
      <c r="O531" s="5"/>
    </row>
    <row r="532" ht="12.75" customHeight="1">
      <c r="O532" s="5"/>
    </row>
    <row r="533" ht="12.75" customHeight="1">
      <c r="O533" s="5"/>
    </row>
    <row r="534" ht="12.75" customHeight="1">
      <c r="O534" s="5"/>
    </row>
    <row r="535" ht="12.75" customHeight="1">
      <c r="O535" s="5"/>
    </row>
    <row r="536" ht="12.75" customHeight="1">
      <c r="O536" s="5"/>
    </row>
    <row r="537" ht="12.75" customHeight="1">
      <c r="O537" s="5"/>
    </row>
    <row r="538" ht="12.75" customHeight="1">
      <c r="O538" s="5"/>
    </row>
    <row r="539" ht="12.75" customHeight="1">
      <c r="O539" s="5"/>
    </row>
    <row r="540" ht="12.75" customHeight="1">
      <c r="O540" s="5"/>
    </row>
    <row r="541" ht="12.75" customHeight="1">
      <c r="O541" s="5"/>
    </row>
    <row r="542" ht="12.75" customHeight="1">
      <c r="O542" s="5"/>
    </row>
    <row r="543" ht="12.75" customHeight="1">
      <c r="O543" s="5"/>
    </row>
    <row r="544" ht="12.75" customHeight="1">
      <c r="O544" s="5"/>
    </row>
    <row r="545" ht="12.75" customHeight="1">
      <c r="O545" s="5"/>
    </row>
    <row r="546" ht="12.75" customHeight="1">
      <c r="O546" s="5"/>
    </row>
    <row r="547" ht="12.75" customHeight="1">
      <c r="O547" s="5"/>
    </row>
    <row r="548" ht="12.75" customHeight="1">
      <c r="O548" s="5"/>
    </row>
    <row r="549" ht="12.75" customHeight="1">
      <c r="O549" s="5"/>
    </row>
    <row r="550" ht="12.75" customHeight="1">
      <c r="O550" s="5"/>
    </row>
    <row r="551" ht="12.75" customHeight="1">
      <c r="O551" s="5"/>
    </row>
    <row r="552" ht="12.75" customHeight="1">
      <c r="O552" s="5"/>
    </row>
    <row r="553" ht="12.75" customHeight="1">
      <c r="O553" s="5"/>
    </row>
    <row r="554" ht="12.75" customHeight="1">
      <c r="O554" s="5"/>
    </row>
    <row r="555" ht="12.75" customHeight="1">
      <c r="O555" s="5"/>
    </row>
    <row r="556" ht="12.75" customHeight="1">
      <c r="O556" s="5"/>
    </row>
    <row r="557" ht="12.75" customHeight="1">
      <c r="O557" s="5"/>
    </row>
    <row r="558" ht="12.75" customHeight="1">
      <c r="O558" s="5"/>
    </row>
    <row r="559" ht="12.75" customHeight="1">
      <c r="O559" s="5"/>
    </row>
    <row r="560" ht="12.75" customHeight="1">
      <c r="O560" s="5"/>
    </row>
    <row r="561" ht="12.75" customHeight="1">
      <c r="O561" s="5"/>
    </row>
    <row r="562" ht="12.75" customHeight="1">
      <c r="O562" s="5"/>
    </row>
    <row r="563" ht="12.75" customHeight="1">
      <c r="O563" s="5"/>
    </row>
    <row r="564" ht="12.75" customHeight="1">
      <c r="O564" s="5"/>
    </row>
    <row r="565" ht="12.75" customHeight="1">
      <c r="O565" s="5"/>
    </row>
    <row r="566" ht="12.75" customHeight="1">
      <c r="O566" s="5"/>
    </row>
    <row r="567" ht="12.75" customHeight="1">
      <c r="O567" s="5"/>
    </row>
    <row r="568" ht="12.75" customHeight="1">
      <c r="O568" s="5"/>
    </row>
    <row r="569" ht="12.75" customHeight="1">
      <c r="O569" s="5"/>
    </row>
    <row r="570" ht="12.75" customHeight="1">
      <c r="O570" s="5"/>
    </row>
    <row r="571" ht="12.75" customHeight="1">
      <c r="O571" s="5"/>
    </row>
    <row r="572" ht="12.75" customHeight="1">
      <c r="O572" s="5"/>
    </row>
    <row r="573" ht="12.75" customHeight="1">
      <c r="O573" s="5"/>
    </row>
    <row r="574" ht="12.75" customHeight="1">
      <c r="O574" s="5"/>
    </row>
    <row r="575" ht="12.75" customHeight="1">
      <c r="O575" s="5"/>
    </row>
    <row r="576" ht="12.75" customHeight="1">
      <c r="O576" s="5"/>
    </row>
    <row r="577" ht="12.75" customHeight="1">
      <c r="O577" s="5"/>
    </row>
    <row r="578" ht="12.75" customHeight="1">
      <c r="O578" s="5"/>
    </row>
    <row r="579" ht="12.75" customHeight="1">
      <c r="O579" s="5"/>
    </row>
    <row r="580" ht="12.75" customHeight="1">
      <c r="O580" s="5"/>
    </row>
    <row r="581" ht="12.75" customHeight="1">
      <c r="O581" s="5"/>
    </row>
    <row r="582" ht="12.75" customHeight="1">
      <c r="O582" s="5"/>
    </row>
    <row r="583" ht="12.75" customHeight="1">
      <c r="O583" s="5"/>
    </row>
    <row r="584" ht="12.75" customHeight="1">
      <c r="O584" s="5"/>
    </row>
    <row r="585" ht="12.75" customHeight="1">
      <c r="O585" s="5"/>
    </row>
    <row r="586" ht="12.75" customHeight="1">
      <c r="O586" s="5"/>
    </row>
    <row r="587" ht="12.75" customHeight="1">
      <c r="O587" s="5"/>
    </row>
    <row r="588" ht="12.75" customHeight="1">
      <c r="O588" s="5"/>
    </row>
    <row r="589" ht="12.75" customHeight="1">
      <c r="O589" s="5"/>
    </row>
    <row r="590" ht="12.75" customHeight="1">
      <c r="O590" s="5"/>
    </row>
    <row r="591" ht="12.75" customHeight="1">
      <c r="O591" s="5"/>
    </row>
    <row r="592" ht="12.75" customHeight="1">
      <c r="O592" s="5"/>
    </row>
    <row r="593" ht="12.75" customHeight="1">
      <c r="O593" s="5"/>
    </row>
    <row r="594" ht="12.75" customHeight="1">
      <c r="O594" s="5"/>
    </row>
    <row r="595" ht="12.75" customHeight="1">
      <c r="O595" s="5"/>
    </row>
    <row r="596" ht="12.75" customHeight="1">
      <c r="O596" s="5"/>
    </row>
    <row r="597" ht="12.75" customHeight="1">
      <c r="O597" s="5"/>
    </row>
    <row r="598" ht="12.75" customHeight="1">
      <c r="O598" s="5"/>
    </row>
    <row r="599" ht="12.75" customHeight="1">
      <c r="O599" s="5"/>
    </row>
    <row r="600" ht="12.75" customHeight="1">
      <c r="O600" s="5"/>
    </row>
    <row r="601" ht="12.75" customHeight="1">
      <c r="O601" s="5"/>
    </row>
    <row r="602" ht="12.75" customHeight="1">
      <c r="O602" s="5"/>
    </row>
    <row r="603" ht="12.75" customHeight="1">
      <c r="O603" s="5"/>
    </row>
    <row r="604" ht="12.75" customHeight="1">
      <c r="O604" s="5"/>
    </row>
    <row r="605" ht="12.75" customHeight="1">
      <c r="O605" s="5"/>
    </row>
    <row r="606" ht="12.75" customHeight="1">
      <c r="O606" s="5"/>
    </row>
    <row r="607" ht="12.75" customHeight="1">
      <c r="O607" s="5"/>
    </row>
    <row r="608" ht="12.75" customHeight="1">
      <c r="O608" s="5"/>
    </row>
    <row r="609" ht="12.75" customHeight="1">
      <c r="O609" s="5"/>
    </row>
    <row r="610" ht="12.75" customHeight="1">
      <c r="O610" s="5"/>
    </row>
    <row r="611" ht="12.75" customHeight="1">
      <c r="O611" s="5"/>
    </row>
    <row r="612" ht="12.75" customHeight="1">
      <c r="O612" s="5"/>
    </row>
    <row r="613" ht="12.75" customHeight="1">
      <c r="O613" s="5"/>
    </row>
    <row r="614" ht="12.75" customHeight="1">
      <c r="O614" s="5"/>
    </row>
    <row r="615" ht="12.75" customHeight="1">
      <c r="O615" s="5"/>
    </row>
    <row r="616" ht="12.75" customHeight="1">
      <c r="O616" s="5"/>
    </row>
    <row r="617" ht="12.75" customHeight="1">
      <c r="O617" s="5"/>
    </row>
    <row r="618" ht="12.75" customHeight="1">
      <c r="O618" s="5"/>
    </row>
    <row r="619" ht="12.75" customHeight="1">
      <c r="O619" s="5"/>
    </row>
    <row r="620" ht="12.75" customHeight="1">
      <c r="O620" s="5"/>
    </row>
    <row r="621" ht="12.75" customHeight="1">
      <c r="O621" s="5"/>
    </row>
    <row r="622" ht="12.75" customHeight="1">
      <c r="O622" s="5"/>
    </row>
    <row r="623" ht="12.75" customHeight="1">
      <c r="O623" s="5"/>
    </row>
    <row r="624" ht="12.75" customHeight="1">
      <c r="O624" s="5"/>
    </row>
    <row r="625" ht="12.75" customHeight="1">
      <c r="O625" s="5"/>
    </row>
    <row r="626" ht="12.75" customHeight="1">
      <c r="O626" s="5"/>
    </row>
    <row r="627" ht="12.75" customHeight="1">
      <c r="O627" s="5"/>
    </row>
    <row r="628" ht="12.75" customHeight="1">
      <c r="O628" s="5"/>
    </row>
    <row r="629" ht="12.75" customHeight="1">
      <c r="O629" s="5"/>
    </row>
    <row r="630" ht="12.75" customHeight="1">
      <c r="O630" s="5"/>
    </row>
    <row r="631" ht="12.75" customHeight="1">
      <c r="O631" s="5"/>
    </row>
    <row r="632" ht="12.75" customHeight="1">
      <c r="O632" s="5"/>
    </row>
    <row r="633" ht="12.75" customHeight="1">
      <c r="O633" s="5"/>
    </row>
    <row r="634" ht="12.75" customHeight="1">
      <c r="O634" s="5"/>
    </row>
    <row r="635" ht="12.75" customHeight="1">
      <c r="O635" s="5"/>
    </row>
    <row r="636" ht="12.75" customHeight="1">
      <c r="O636" s="5"/>
    </row>
    <row r="637" ht="12.75" customHeight="1">
      <c r="O637" s="5"/>
    </row>
    <row r="638" ht="12.75" customHeight="1">
      <c r="O638" s="5"/>
    </row>
    <row r="639" ht="12.75" customHeight="1">
      <c r="O639" s="5"/>
    </row>
    <row r="640" ht="12.75" customHeight="1">
      <c r="O640" s="5"/>
    </row>
    <row r="641" ht="12.75" customHeight="1">
      <c r="O641" s="5"/>
    </row>
    <row r="642" ht="12.75" customHeight="1">
      <c r="O642" s="5"/>
    </row>
    <row r="643" ht="12.75" customHeight="1">
      <c r="O643" s="5"/>
    </row>
    <row r="644" ht="12.75" customHeight="1">
      <c r="O644" s="5"/>
    </row>
    <row r="645" ht="12.75" customHeight="1">
      <c r="O645" s="5"/>
    </row>
    <row r="646" ht="12.75" customHeight="1">
      <c r="O646" s="5"/>
    </row>
    <row r="647" ht="12.75" customHeight="1">
      <c r="O647" s="5"/>
    </row>
    <row r="648" ht="12.75" customHeight="1">
      <c r="O648" s="5"/>
    </row>
    <row r="649" ht="12.75" customHeight="1">
      <c r="O649" s="5"/>
    </row>
    <row r="650" ht="12.75" customHeight="1">
      <c r="O650" s="5"/>
    </row>
    <row r="651" ht="12.75" customHeight="1">
      <c r="O651" s="5"/>
    </row>
    <row r="652" ht="12.75" customHeight="1">
      <c r="O652" s="5"/>
    </row>
    <row r="653" ht="12.75" customHeight="1">
      <c r="O653" s="5"/>
    </row>
    <row r="654" ht="12.75" customHeight="1">
      <c r="O654" s="5"/>
    </row>
    <row r="655" ht="12.75" customHeight="1">
      <c r="O655" s="5"/>
    </row>
    <row r="656" ht="12.75" customHeight="1">
      <c r="O656" s="5"/>
    </row>
    <row r="657" ht="12.75" customHeight="1">
      <c r="O657" s="5"/>
    </row>
    <row r="658" ht="12.75" customHeight="1">
      <c r="O658" s="5"/>
    </row>
    <row r="659" ht="12.75" customHeight="1">
      <c r="O659" s="5"/>
    </row>
    <row r="660" ht="12.75" customHeight="1">
      <c r="O660" s="5"/>
    </row>
    <row r="661" ht="12.75" customHeight="1">
      <c r="O661" s="5"/>
    </row>
    <row r="662" ht="12.75" customHeight="1">
      <c r="O662" s="5"/>
    </row>
    <row r="663" ht="12.75" customHeight="1">
      <c r="O663" s="5"/>
    </row>
    <row r="664" ht="12.75" customHeight="1">
      <c r="O664" s="5"/>
    </row>
    <row r="665" ht="12.75" customHeight="1">
      <c r="O665" s="5"/>
    </row>
    <row r="666" ht="12.75" customHeight="1">
      <c r="O666" s="5"/>
    </row>
    <row r="667" ht="12.75" customHeight="1">
      <c r="O667" s="5"/>
    </row>
    <row r="668" ht="12.75" customHeight="1">
      <c r="O668" s="5"/>
    </row>
    <row r="669" ht="12.75" customHeight="1">
      <c r="O669" s="5"/>
    </row>
    <row r="670" ht="12.75" customHeight="1">
      <c r="O670" s="5"/>
    </row>
    <row r="671" ht="12.75" customHeight="1">
      <c r="O671" s="5"/>
    </row>
    <row r="672" ht="12.75" customHeight="1">
      <c r="O672" s="5"/>
    </row>
    <row r="673" ht="12.75" customHeight="1">
      <c r="O673" s="5"/>
    </row>
    <row r="674" ht="12.75" customHeight="1">
      <c r="O674" s="5"/>
    </row>
    <row r="675" ht="12.75" customHeight="1">
      <c r="O675" s="5"/>
    </row>
    <row r="676" ht="12.75" customHeight="1">
      <c r="O676" s="5"/>
    </row>
    <row r="677" ht="12.75" customHeight="1">
      <c r="O677" s="5"/>
    </row>
    <row r="678" ht="12.75" customHeight="1">
      <c r="O678" s="5"/>
    </row>
    <row r="679" ht="12.75" customHeight="1">
      <c r="O679" s="5"/>
    </row>
    <row r="680" ht="12.75" customHeight="1">
      <c r="O680" s="5"/>
    </row>
    <row r="681" ht="12.75" customHeight="1">
      <c r="O681" s="5"/>
    </row>
    <row r="682" ht="12.75" customHeight="1">
      <c r="O682" s="5"/>
    </row>
    <row r="683" ht="12.75" customHeight="1">
      <c r="O683" s="5"/>
    </row>
    <row r="684" ht="12.75" customHeight="1">
      <c r="O684" s="5"/>
    </row>
    <row r="685" ht="12.75" customHeight="1">
      <c r="O685" s="5"/>
    </row>
    <row r="686" ht="12.75" customHeight="1">
      <c r="O686" s="5"/>
    </row>
    <row r="687" ht="12.75" customHeight="1">
      <c r="O687" s="5"/>
    </row>
    <row r="688" ht="12.75" customHeight="1">
      <c r="O688" s="5"/>
    </row>
    <row r="689" ht="12.75" customHeight="1">
      <c r="O689" s="5"/>
    </row>
    <row r="690" ht="12.75" customHeight="1">
      <c r="O690" s="5"/>
    </row>
    <row r="691" ht="12.75" customHeight="1">
      <c r="O691" s="5"/>
    </row>
    <row r="692" ht="12.75" customHeight="1">
      <c r="O692" s="5"/>
    </row>
    <row r="693" ht="12.75" customHeight="1">
      <c r="O693" s="5"/>
    </row>
    <row r="694" ht="12.75" customHeight="1">
      <c r="O694" s="5"/>
    </row>
    <row r="695" ht="12.75" customHeight="1">
      <c r="O695" s="5"/>
    </row>
    <row r="696" ht="12.75" customHeight="1">
      <c r="O696" s="5"/>
    </row>
    <row r="697" ht="12.75" customHeight="1">
      <c r="O697" s="5"/>
    </row>
    <row r="698" ht="12.75" customHeight="1">
      <c r="O698" s="5"/>
    </row>
    <row r="699" ht="12.75" customHeight="1">
      <c r="O699" s="5"/>
    </row>
    <row r="700" ht="12.75" customHeight="1">
      <c r="O700" s="5"/>
    </row>
    <row r="701" ht="12.75" customHeight="1">
      <c r="O701" s="5"/>
    </row>
    <row r="702" ht="12.75" customHeight="1">
      <c r="O702" s="5"/>
    </row>
    <row r="703" ht="12.75" customHeight="1">
      <c r="O703" s="5"/>
    </row>
    <row r="704" ht="12.75" customHeight="1">
      <c r="O704" s="5"/>
    </row>
    <row r="705" ht="12.75" customHeight="1">
      <c r="O705" s="5"/>
    </row>
    <row r="706" ht="12.75" customHeight="1">
      <c r="O706" s="5"/>
    </row>
    <row r="707" ht="12.75" customHeight="1">
      <c r="O707" s="5"/>
    </row>
    <row r="708" ht="12.75" customHeight="1">
      <c r="O708" s="5"/>
    </row>
    <row r="709" ht="12.75" customHeight="1">
      <c r="O709" s="5"/>
    </row>
    <row r="710" ht="12.75" customHeight="1">
      <c r="O710" s="5"/>
    </row>
    <row r="711" ht="12.75" customHeight="1">
      <c r="O711" s="5"/>
    </row>
    <row r="712" ht="12.75" customHeight="1">
      <c r="O712" s="5"/>
    </row>
    <row r="713" ht="12.75" customHeight="1">
      <c r="O713" s="5"/>
    </row>
    <row r="714" ht="12.75" customHeight="1">
      <c r="O714" s="5"/>
    </row>
    <row r="715" ht="12.75" customHeight="1">
      <c r="O715" s="5"/>
    </row>
    <row r="716" ht="12.75" customHeight="1">
      <c r="O716" s="5"/>
    </row>
    <row r="717" ht="12.75" customHeight="1">
      <c r="O717" s="5"/>
    </row>
    <row r="718" ht="12.75" customHeight="1">
      <c r="O718" s="5"/>
    </row>
    <row r="719" ht="12.75" customHeight="1">
      <c r="O719" s="5"/>
    </row>
    <row r="720" ht="12.75" customHeight="1">
      <c r="O720" s="5"/>
    </row>
    <row r="721" ht="12.75" customHeight="1">
      <c r="O721" s="5"/>
    </row>
    <row r="722" ht="12.75" customHeight="1">
      <c r="O722" s="5"/>
    </row>
    <row r="723" ht="12.75" customHeight="1">
      <c r="O723" s="5"/>
    </row>
    <row r="724" ht="12.75" customHeight="1">
      <c r="O724" s="5"/>
    </row>
    <row r="725" ht="12.75" customHeight="1">
      <c r="O725" s="5"/>
    </row>
    <row r="726" ht="12.75" customHeight="1">
      <c r="O726" s="5"/>
    </row>
    <row r="727" ht="12.75" customHeight="1">
      <c r="O727" s="5"/>
    </row>
    <row r="728" ht="12.75" customHeight="1">
      <c r="O728" s="5"/>
    </row>
    <row r="729" ht="12.75" customHeight="1">
      <c r="O729" s="5"/>
    </row>
    <row r="730" ht="12.75" customHeight="1">
      <c r="O730" s="5"/>
    </row>
    <row r="731" ht="12.75" customHeight="1">
      <c r="O731" s="5"/>
    </row>
    <row r="732" ht="12.75" customHeight="1">
      <c r="O732" s="5"/>
    </row>
    <row r="733" ht="12.75" customHeight="1">
      <c r="O733" s="5"/>
    </row>
    <row r="734" ht="12.75" customHeight="1">
      <c r="O734" s="5"/>
    </row>
    <row r="735" ht="12.75" customHeight="1">
      <c r="O735" s="5"/>
    </row>
    <row r="736" ht="12.75" customHeight="1">
      <c r="O736" s="5"/>
    </row>
    <row r="737" ht="12.75" customHeight="1">
      <c r="O737" s="5"/>
    </row>
    <row r="738" ht="12.75" customHeight="1">
      <c r="O738" s="5"/>
    </row>
    <row r="739" ht="12.75" customHeight="1">
      <c r="O739" s="5"/>
    </row>
    <row r="740" ht="12.75" customHeight="1">
      <c r="O740" s="5"/>
    </row>
    <row r="741" ht="12.75" customHeight="1">
      <c r="O741" s="5"/>
    </row>
    <row r="742" ht="12.75" customHeight="1">
      <c r="O742" s="5"/>
    </row>
    <row r="743" ht="12.75" customHeight="1">
      <c r="O743" s="5"/>
    </row>
    <row r="744" ht="12.75" customHeight="1">
      <c r="O744" s="5"/>
    </row>
    <row r="745" ht="12.75" customHeight="1">
      <c r="O745" s="5"/>
    </row>
    <row r="746" ht="12.75" customHeight="1">
      <c r="O746" s="5"/>
    </row>
    <row r="747" ht="12.75" customHeight="1">
      <c r="O747" s="5"/>
    </row>
    <row r="748" ht="12.75" customHeight="1">
      <c r="O748" s="5"/>
    </row>
    <row r="749" ht="12.75" customHeight="1">
      <c r="O749" s="5"/>
    </row>
    <row r="750" ht="12.75" customHeight="1">
      <c r="O750" s="5"/>
    </row>
    <row r="751" ht="12.75" customHeight="1">
      <c r="O751" s="5"/>
    </row>
    <row r="752" ht="12.75" customHeight="1">
      <c r="O752" s="5"/>
    </row>
    <row r="753" ht="12.75" customHeight="1">
      <c r="O753" s="5"/>
    </row>
    <row r="754" ht="12.75" customHeight="1">
      <c r="O754" s="5"/>
    </row>
    <row r="755" ht="12.75" customHeight="1">
      <c r="O755" s="5"/>
    </row>
    <row r="756" ht="12.75" customHeight="1">
      <c r="O756" s="5"/>
    </row>
    <row r="757" ht="12.75" customHeight="1">
      <c r="O757" s="5"/>
    </row>
    <row r="758" ht="12.75" customHeight="1">
      <c r="O758" s="5"/>
    </row>
    <row r="759" ht="12.75" customHeight="1">
      <c r="O759" s="5"/>
    </row>
    <row r="760" ht="12.75" customHeight="1">
      <c r="O760" s="5"/>
    </row>
    <row r="761" ht="12.75" customHeight="1">
      <c r="O761" s="5"/>
    </row>
    <row r="762" ht="12.75" customHeight="1">
      <c r="O762" s="5"/>
    </row>
    <row r="763" ht="12.75" customHeight="1">
      <c r="O763" s="5"/>
    </row>
    <row r="764" ht="12.75" customHeight="1">
      <c r="O764" s="5"/>
    </row>
    <row r="765" ht="12.75" customHeight="1">
      <c r="O765" s="5"/>
    </row>
    <row r="766" ht="12.75" customHeight="1">
      <c r="O766" s="5"/>
    </row>
    <row r="767" ht="12.75" customHeight="1">
      <c r="O767" s="5"/>
    </row>
    <row r="768" ht="12.75" customHeight="1">
      <c r="O768" s="5"/>
    </row>
    <row r="769" ht="12.75" customHeight="1">
      <c r="O769" s="5"/>
    </row>
    <row r="770" ht="12.75" customHeight="1">
      <c r="O770" s="5"/>
    </row>
    <row r="771" ht="12.75" customHeight="1">
      <c r="O771" s="5"/>
    </row>
    <row r="772" ht="12.75" customHeight="1">
      <c r="O772" s="5"/>
    </row>
    <row r="773" ht="12.75" customHeight="1">
      <c r="O773" s="5"/>
    </row>
    <row r="774" ht="12.75" customHeight="1">
      <c r="O774" s="5"/>
    </row>
    <row r="775" ht="12.75" customHeight="1">
      <c r="O775" s="5"/>
    </row>
    <row r="776" ht="12.75" customHeight="1">
      <c r="O776" s="5"/>
    </row>
    <row r="777" ht="12.75" customHeight="1">
      <c r="O777" s="5"/>
    </row>
    <row r="778" ht="12.75" customHeight="1">
      <c r="O778" s="5"/>
    </row>
    <row r="779" ht="12.75" customHeight="1">
      <c r="O779" s="5"/>
    </row>
    <row r="780" ht="12.75" customHeight="1">
      <c r="O780" s="5"/>
    </row>
    <row r="781" ht="12.75" customHeight="1">
      <c r="O781" s="5"/>
    </row>
    <row r="782" ht="12.75" customHeight="1">
      <c r="O782" s="5"/>
    </row>
    <row r="783" ht="12.75" customHeight="1">
      <c r="O783" s="5"/>
    </row>
    <row r="784" ht="12.75" customHeight="1">
      <c r="O784" s="5"/>
    </row>
    <row r="785" ht="12.75" customHeight="1">
      <c r="O785" s="5"/>
    </row>
    <row r="786" ht="12.75" customHeight="1">
      <c r="O786" s="5"/>
    </row>
    <row r="787" ht="12.75" customHeight="1">
      <c r="O787" s="5"/>
    </row>
    <row r="788" ht="12.75" customHeight="1">
      <c r="O788" s="5"/>
    </row>
    <row r="789" ht="12.75" customHeight="1">
      <c r="O789" s="5"/>
    </row>
    <row r="790" ht="12.75" customHeight="1">
      <c r="O790" s="5"/>
    </row>
    <row r="791" ht="12.75" customHeight="1">
      <c r="O791" s="5"/>
    </row>
    <row r="792" ht="12.75" customHeight="1">
      <c r="O792" s="5"/>
    </row>
    <row r="793" ht="12.75" customHeight="1">
      <c r="O793" s="5"/>
    </row>
    <row r="794" ht="12.75" customHeight="1">
      <c r="O794" s="5"/>
    </row>
    <row r="795" ht="12.75" customHeight="1">
      <c r="O795" s="5"/>
    </row>
    <row r="796" ht="12.75" customHeight="1">
      <c r="O796" s="5"/>
    </row>
    <row r="797" ht="12.75" customHeight="1">
      <c r="O797" s="5"/>
    </row>
    <row r="798" ht="12.75" customHeight="1">
      <c r="O798" s="5"/>
    </row>
    <row r="799" ht="12.75" customHeight="1">
      <c r="O799" s="5"/>
    </row>
    <row r="800" ht="12.75" customHeight="1">
      <c r="O800" s="5"/>
    </row>
    <row r="801" ht="12.75" customHeight="1">
      <c r="O801" s="5"/>
    </row>
    <row r="802" ht="12.75" customHeight="1">
      <c r="O802" s="5"/>
    </row>
    <row r="803" ht="12.75" customHeight="1">
      <c r="O803" s="5"/>
    </row>
    <row r="804" ht="12.75" customHeight="1">
      <c r="O804" s="5"/>
    </row>
    <row r="805" ht="12.75" customHeight="1">
      <c r="O805" s="5"/>
    </row>
    <row r="806" ht="12.75" customHeight="1">
      <c r="O806" s="5"/>
    </row>
    <row r="807" ht="12.75" customHeight="1">
      <c r="O807" s="5"/>
    </row>
    <row r="808" ht="12.75" customHeight="1">
      <c r="O808" s="5"/>
    </row>
    <row r="809" ht="12.75" customHeight="1">
      <c r="O809" s="5"/>
    </row>
    <row r="810" ht="12.75" customHeight="1">
      <c r="O810" s="5"/>
    </row>
    <row r="811" ht="12.75" customHeight="1">
      <c r="O811" s="5"/>
    </row>
    <row r="812" ht="12.75" customHeight="1">
      <c r="O812" s="5"/>
    </row>
    <row r="813" ht="12.75" customHeight="1">
      <c r="O813" s="5"/>
    </row>
    <row r="814" ht="12.75" customHeight="1">
      <c r="O814" s="5"/>
    </row>
    <row r="815" ht="12.75" customHeight="1">
      <c r="O815" s="5"/>
    </row>
    <row r="816" ht="12.75" customHeight="1">
      <c r="O816" s="5"/>
    </row>
    <row r="817" ht="12.75" customHeight="1">
      <c r="O817" s="5"/>
    </row>
    <row r="818" ht="12.75" customHeight="1">
      <c r="O818" s="5"/>
    </row>
    <row r="819" ht="12.75" customHeight="1">
      <c r="O819" s="5"/>
    </row>
    <row r="820" ht="12.75" customHeight="1">
      <c r="O820" s="5"/>
    </row>
    <row r="821" ht="12.75" customHeight="1">
      <c r="O821" s="5"/>
    </row>
    <row r="822" ht="12.75" customHeight="1">
      <c r="O822" s="5"/>
    </row>
    <row r="823" ht="12.75" customHeight="1">
      <c r="O823" s="5"/>
    </row>
    <row r="824" ht="12.75" customHeight="1">
      <c r="O824" s="5"/>
    </row>
    <row r="825" ht="12.75" customHeight="1">
      <c r="O825" s="5"/>
    </row>
    <row r="826" ht="12.75" customHeight="1">
      <c r="O826" s="5"/>
    </row>
    <row r="827" ht="12.75" customHeight="1">
      <c r="O827" s="5"/>
    </row>
    <row r="828" ht="12.75" customHeight="1">
      <c r="O828" s="5"/>
    </row>
    <row r="829" ht="12.75" customHeight="1">
      <c r="O829" s="5"/>
    </row>
    <row r="830" ht="12.75" customHeight="1">
      <c r="O830" s="5"/>
    </row>
    <row r="831" ht="12.75" customHeight="1">
      <c r="O831" s="5"/>
    </row>
    <row r="832" ht="12.75" customHeight="1">
      <c r="O832" s="5"/>
    </row>
    <row r="833" ht="12.75" customHeight="1">
      <c r="O833" s="5"/>
    </row>
    <row r="834" ht="12.75" customHeight="1">
      <c r="O834" s="5"/>
    </row>
    <row r="835" ht="12.75" customHeight="1">
      <c r="O835" s="5"/>
    </row>
    <row r="836" ht="12.75" customHeight="1">
      <c r="O836" s="5"/>
    </row>
    <row r="837" ht="12.75" customHeight="1">
      <c r="O837" s="5"/>
    </row>
    <row r="838" ht="12.75" customHeight="1">
      <c r="O838" s="5"/>
    </row>
    <row r="839" ht="12.75" customHeight="1">
      <c r="O839" s="5"/>
    </row>
    <row r="840" ht="12.75" customHeight="1">
      <c r="O840" s="5"/>
    </row>
    <row r="841" ht="12.75" customHeight="1">
      <c r="O841" s="5"/>
    </row>
    <row r="842" ht="12.75" customHeight="1">
      <c r="O842" s="5"/>
    </row>
    <row r="843" ht="12.75" customHeight="1">
      <c r="O843" s="5"/>
    </row>
    <row r="844" ht="12.75" customHeight="1">
      <c r="O844" s="5"/>
    </row>
    <row r="845" ht="12.75" customHeight="1">
      <c r="O845" s="5"/>
    </row>
    <row r="846" ht="12.75" customHeight="1">
      <c r="O846" s="5"/>
    </row>
    <row r="847" ht="12.75" customHeight="1">
      <c r="O847" s="5"/>
    </row>
    <row r="848" ht="12.75" customHeight="1">
      <c r="O848" s="5"/>
    </row>
    <row r="849" ht="12.75" customHeight="1">
      <c r="O849" s="5"/>
    </row>
    <row r="850" ht="12.75" customHeight="1">
      <c r="O850" s="5"/>
    </row>
    <row r="851" ht="12.75" customHeight="1">
      <c r="O851" s="5"/>
    </row>
    <row r="852" ht="12.75" customHeight="1">
      <c r="O852" s="5"/>
    </row>
    <row r="853" ht="12.75" customHeight="1">
      <c r="O853" s="5"/>
    </row>
    <row r="854" ht="12.75" customHeight="1">
      <c r="O854" s="5"/>
    </row>
    <row r="855" ht="12.75" customHeight="1">
      <c r="O855" s="5"/>
    </row>
    <row r="856" ht="12.75" customHeight="1">
      <c r="O856" s="5"/>
    </row>
    <row r="857" ht="12.75" customHeight="1">
      <c r="O857" s="5"/>
    </row>
    <row r="858" ht="12.75" customHeight="1">
      <c r="O858" s="5"/>
    </row>
    <row r="859" ht="12.75" customHeight="1">
      <c r="O859" s="5"/>
    </row>
    <row r="860" ht="12.75" customHeight="1">
      <c r="O860" s="5"/>
    </row>
    <row r="861" ht="12.75" customHeight="1">
      <c r="O861" s="5"/>
    </row>
    <row r="862" ht="12.75" customHeight="1">
      <c r="O862" s="5"/>
    </row>
    <row r="863" ht="12.75" customHeight="1">
      <c r="O863" s="5"/>
    </row>
    <row r="864" ht="12.75" customHeight="1">
      <c r="O864" s="5"/>
    </row>
    <row r="865" ht="12.75" customHeight="1">
      <c r="O865" s="5"/>
    </row>
    <row r="866" ht="12.75" customHeight="1">
      <c r="O866" s="5"/>
    </row>
    <row r="867" ht="12.75" customHeight="1">
      <c r="O867" s="5"/>
    </row>
    <row r="868" ht="12.75" customHeight="1">
      <c r="O868" s="5"/>
    </row>
    <row r="869" ht="12.75" customHeight="1">
      <c r="O869" s="5"/>
    </row>
    <row r="870" ht="12.75" customHeight="1">
      <c r="O870" s="5"/>
    </row>
    <row r="871" ht="12.75" customHeight="1">
      <c r="O871" s="5"/>
    </row>
    <row r="872" ht="12.75" customHeight="1">
      <c r="O872" s="5"/>
    </row>
    <row r="873" ht="12.75" customHeight="1">
      <c r="O873" s="5"/>
    </row>
    <row r="874" ht="12.75" customHeight="1">
      <c r="O874" s="5"/>
    </row>
    <row r="875" ht="12.75" customHeight="1">
      <c r="O875" s="5"/>
    </row>
    <row r="876" ht="12.75" customHeight="1">
      <c r="O876" s="5"/>
    </row>
    <row r="877" ht="12.75" customHeight="1">
      <c r="O877" s="5"/>
    </row>
    <row r="878" ht="12.75" customHeight="1">
      <c r="O878" s="5"/>
    </row>
    <row r="879" ht="12.75" customHeight="1">
      <c r="O879" s="5"/>
    </row>
    <row r="880" ht="12.75" customHeight="1">
      <c r="O880" s="5"/>
    </row>
    <row r="881" ht="12.75" customHeight="1">
      <c r="O881" s="5"/>
    </row>
    <row r="882" ht="12.75" customHeight="1">
      <c r="O882" s="5"/>
    </row>
    <row r="883" ht="12.75" customHeight="1">
      <c r="O883" s="5"/>
    </row>
    <row r="884" ht="12.75" customHeight="1">
      <c r="O884" s="5"/>
    </row>
    <row r="885" ht="12.75" customHeight="1">
      <c r="O885" s="5"/>
    </row>
    <row r="886" ht="12.75" customHeight="1">
      <c r="O886" s="5"/>
    </row>
    <row r="887" ht="12.75" customHeight="1">
      <c r="O887" s="5"/>
    </row>
    <row r="888" ht="12.75" customHeight="1">
      <c r="O888" s="5"/>
    </row>
    <row r="889" ht="12.75" customHeight="1">
      <c r="O889" s="5"/>
    </row>
    <row r="890" ht="12.75" customHeight="1">
      <c r="O890" s="5"/>
    </row>
    <row r="891" ht="12.75" customHeight="1">
      <c r="O891" s="5"/>
    </row>
    <row r="892" ht="12.75" customHeight="1">
      <c r="O892" s="5"/>
    </row>
    <row r="893" ht="12.75" customHeight="1">
      <c r="O893" s="5"/>
    </row>
    <row r="894" ht="12.75" customHeight="1">
      <c r="O894" s="5"/>
    </row>
    <row r="895" ht="12.75" customHeight="1">
      <c r="O895" s="5"/>
    </row>
    <row r="896" ht="12.75" customHeight="1">
      <c r="O896" s="5"/>
    </row>
    <row r="897" ht="12.75" customHeight="1">
      <c r="O897" s="5"/>
    </row>
    <row r="898" ht="12.75" customHeight="1">
      <c r="O898" s="5"/>
    </row>
    <row r="899" ht="12.75" customHeight="1">
      <c r="O899" s="5"/>
    </row>
    <row r="900" ht="12.75" customHeight="1">
      <c r="O900" s="5"/>
    </row>
    <row r="901" ht="12.75" customHeight="1">
      <c r="O901" s="5"/>
    </row>
    <row r="902" ht="12.75" customHeight="1">
      <c r="O902" s="5"/>
    </row>
    <row r="903" ht="12.75" customHeight="1">
      <c r="O903" s="5"/>
    </row>
    <row r="904" ht="12.75" customHeight="1">
      <c r="O904" s="5"/>
    </row>
    <row r="905" ht="12.75" customHeight="1">
      <c r="O905" s="5"/>
    </row>
    <row r="906" ht="12.75" customHeight="1">
      <c r="O906" s="5"/>
    </row>
    <row r="907" ht="12.75" customHeight="1">
      <c r="O907" s="5"/>
    </row>
    <row r="908" ht="12.75" customHeight="1">
      <c r="O908" s="5"/>
    </row>
    <row r="909" ht="12.75" customHeight="1">
      <c r="O909" s="5"/>
    </row>
    <row r="910" ht="12.75" customHeight="1">
      <c r="O910" s="5"/>
    </row>
    <row r="911" ht="12.75" customHeight="1">
      <c r="O911" s="5"/>
    </row>
    <row r="912" ht="12.75" customHeight="1">
      <c r="O912" s="5"/>
    </row>
    <row r="913" ht="12.75" customHeight="1">
      <c r="O913" s="5"/>
    </row>
    <row r="914" ht="12.75" customHeight="1">
      <c r="O914" s="5"/>
    </row>
    <row r="915" ht="12.75" customHeight="1">
      <c r="O915" s="5"/>
    </row>
    <row r="916" ht="12.75" customHeight="1">
      <c r="O916" s="5"/>
    </row>
    <row r="917" ht="12.75" customHeight="1">
      <c r="O917" s="5"/>
    </row>
    <row r="918" ht="12.75" customHeight="1">
      <c r="O918" s="5"/>
    </row>
    <row r="919" ht="12.75" customHeight="1">
      <c r="O919" s="5"/>
    </row>
    <row r="920" ht="12.75" customHeight="1">
      <c r="O920" s="5"/>
    </row>
    <row r="921" ht="12.75" customHeight="1">
      <c r="O921" s="5"/>
    </row>
    <row r="922" ht="12.75" customHeight="1">
      <c r="O922" s="5"/>
    </row>
    <row r="923" ht="12.75" customHeight="1">
      <c r="O923" s="5"/>
    </row>
    <row r="924" ht="12.75" customHeight="1">
      <c r="O924" s="5"/>
    </row>
    <row r="925" ht="12.75" customHeight="1">
      <c r="O925" s="5"/>
    </row>
    <row r="926" ht="12.75" customHeight="1">
      <c r="O926" s="5"/>
    </row>
    <row r="927" ht="12.75" customHeight="1">
      <c r="O927" s="5"/>
    </row>
    <row r="928" ht="12.75" customHeight="1">
      <c r="O928" s="5"/>
    </row>
    <row r="929" ht="12.75" customHeight="1">
      <c r="O929" s="5"/>
    </row>
    <row r="930" ht="12.75" customHeight="1">
      <c r="O930" s="5"/>
    </row>
    <row r="931" ht="12.75" customHeight="1">
      <c r="O931" s="5"/>
    </row>
    <row r="932" ht="12.75" customHeight="1">
      <c r="O932" s="5"/>
    </row>
    <row r="933" ht="12.75" customHeight="1">
      <c r="O933" s="5"/>
    </row>
    <row r="934" ht="12.75" customHeight="1">
      <c r="O934" s="5"/>
    </row>
    <row r="935" ht="12.75" customHeight="1">
      <c r="O935" s="5"/>
    </row>
    <row r="936" ht="12.75" customHeight="1">
      <c r="O936" s="5"/>
    </row>
    <row r="937" ht="12.75" customHeight="1">
      <c r="O937" s="5"/>
    </row>
    <row r="938" ht="12.75" customHeight="1">
      <c r="O938" s="5"/>
    </row>
    <row r="939" ht="12.75" customHeight="1">
      <c r="O939" s="5"/>
    </row>
    <row r="940" ht="12.75" customHeight="1">
      <c r="O940" s="5"/>
    </row>
    <row r="941" ht="12.75" customHeight="1">
      <c r="O941" s="5"/>
    </row>
    <row r="942" ht="12.75" customHeight="1">
      <c r="O942" s="5"/>
    </row>
    <row r="943" ht="12.75" customHeight="1">
      <c r="O943" s="5"/>
    </row>
    <row r="944" ht="12.75" customHeight="1">
      <c r="O944" s="5"/>
    </row>
    <row r="945" ht="12.75" customHeight="1">
      <c r="O945" s="5"/>
    </row>
    <row r="946" ht="12.75" customHeight="1">
      <c r="O946" s="5"/>
    </row>
    <row r="947" ht="12.75" customHeight="1">
      <c r="O947" s="5"/>
    </row>
    <row r="948" ht="12.75" customHeight="1">
      <c r="O948" s="5"/>
    </row>
    <row r="949" ht="12.75" customHeight="1">
      <c r="O949" s="5"/>
    </row>
    <row r="950" ht="12.75" customHeight="1">
      <c r="O950" s="5"/>
    </row>
    <row r="951" ht="12.75" customHeight="1">
      <c r="O951" s="5"/>
    </row>
    <row r="952" ht="12.75" customHeight="1">
      <c r="O952" s="5"/>
    </row>
    <row r="953" ht="12.75" customHeight="1">
      <c r="O953" s="5"/>
    </row>
    <row r="954" ht="12.75" customHeight="1">
      <c r="O954" s="5"/>
    </row>
    <row r="955" ht="12.75" customHeight="1">
      <c r="O955" s="5"/>
    </row>
    <row r="956" ht="12.75" customHeight="1">
      <c r="O956" s="5"/>
    </row>
    <row r="957" ht="12.75" customHeight="1">
      <c r="O957" s="5"/>
    </row>
    <row r="958" ht="12.75" customHeight="1">
      <c r="O958" s="5"/>
    </row>
    <row r="959" ht="12.75" customHeight="1">
      <c r="O959" s="5"/>
    </row>
    <row r="960" ht="12.75" customHeight="1">
      <c r="O960" s="5"/>
    </row>
    <row r="961" ht="12.75" customHeight="1">
      <c r="O961" s="5"/>
    </row>
    <row r="962" ht="12.75" customHeight="1">
      <c r="O962" s="5"/>
    </row>
    <row r="963" ht="12.75" customHeight="1">
      <c r="O963" s="5"/>
    </row>
    <row r="964" ht="12.75" customHeight="1">
      <c r="O964" s="5"/>
    </row>
    <row r="965" ht="12.75" customHeight="1">
      <c r="O965" s="5"/>
    </row>
    <row r="966" ht="12.75" customHeight="1">
      <c r="O966" s="5"/>
    </row>
    <row r="967" ht="12.75" customHeight="1">
      <c r="O967" s="5"/>
    </row>
    <row r="968" ht="12.75" customHeight="1">
      <c r="O968" s="5"/>
    </row>
    <row r="969" ht="12.75" customHeight="1">
      <c r="O969" s="5"/>
    </row>
    <row r="970" ht="12.75" customHeight="1">
      <c r="O970" s="5"/>
    </row>
    <row r="971" ht="12.75" customHeight="1">
      <c r="O971" s="5"/>
    </row>
    <row r="972" ht="12.75" customHeight="1">
      <c r="O972" s="5"/>
    </row>
    <row r="973" ht="12.75" customHeight="1">
      <c r="O973" s="5"/>
    </row>
    <row r="974" ht="12.75" customHeight="1">
      <c r="O974" s="5"/>
    </row>
    <row r="975" ht="12.75" customHeight="1">
      <c r="O975" s="5"/>
    </row>
    <row r="976" ht="12.75" customHeight="1">
      <c r="O976" s="5"/>
    </row>
    <row r="977" ht="12.75" customHeight="1">
      <c r="O977" s="5"/>
    </row>
    <row r="978" ht="12.75" customHeight="1">
      <c r="O978" s="5"/>
    </row>
    <row r="979" ht="12.75" customHeight="1">
      <c r="O979" s="5"/>
    </row>
    <row r="980" ht="12.75" customHeight="1">
      <c r="O980" s="5"/>
    </row>
    <row r="981" ht="12.75" customHeight="1">
      <c r="O981" s="5"/>
    </row>
    <row r="982" ht="12.75" customHeight="1">
      <c r="O982" s="5"/>
    </row>
    <row r="983" ht="12.75" customHeight="1">
      <c r="O983" s="5"/>
    </row>
    <row r="984" ht="12.75" customHeight="1">
      <c r="O984" s="5"/>
    </row>
    <row r="985" ht="12.75" customHeight="1">
      <c r="O985" s="5"/>
    </row>
    <row r="986" ht="12.75" customHeight="1">
      <c r="O986" s="5"/>
    </row>
    <row r="987" ht="12.75" customHeight="1">
      <c r="O987" s="5"/>
    </row>
    <row r="988" ht="12.75" customHeight="1">
      <c r="O988" s="5"/>
    </row>
    <row r="989" ht="12.75" customHeight="1">
      <c r="O989" s="5"/>
    </row>
    <row r="990" ht="12.75" customHeight="1">
      <c r="O990" s="5"/>
    </row>
    <row r="991" ht="12.75" customHeight="1">
      <c r="O991" s="5"/>
    </row>
    <row r="992" ht="12.75" customHeight="1">
      <c r="O992" s="5"/>
    </row>
    <row r="993" ht="12.75" customHeight="1">
      <c r="O993" s="5"/>
    </row>
    <row r="994" ht="12.75" customHeight="1">
      <c r="O994" s="5"/>
    </row>
    <row r="995" ht="12.75" customHeight="1">
      <c r="O995" s="5"/>
    </row>
    <row r="996" ht="12.75" customHeight="1">
      <c r="O996" s="5"/>
    </row>
    <row r="997" ht="12.75" customHeight="1">
      <c r="O997" s="5"/>
    </row>
    <row r="998" ht="12.75" customHeight="1">
      <c r="O998" s="5"/>
    </row>
    <row r="999" ht="12.75" customHeight="1">
      <c r="O999" s="5"/>
    </row>
    <row r="1000" ht="12.75" customHeight="1">
      <c r="O1000" s="5"/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7CAAC"/>
    <pageSetUpPr/>
  </sheetPr>
  <sheetViews>
    <sheetView workbookViewId="0"/>
  </sheetViews>
  <sheetFormatPr customHeight="1" defaultColWidth="12.63" defaultRowHeight="15.0"/>
  <cols>
    <col customWidth="1" min="1" max="1" width="5.75"/>
    <col customWidth="1" min="2" max="2" width="82.38"/>
    <col customWidth="1" min="3" max="3" width="10.25"/>
    <col customWidth="1" min="4" max="12" width="15.75"/>
    <col customWidth="1" min="13" max="13" width="8.75"/>
    <col customWidth="1" min="14" max="14" width="76.13"/>
    <col customWidth="1" min="15" max="26" width="8.63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4"/>
      <c r="O1" s="5"/>
    </row>
    <row r="2" ht="12.75" customHeight="1">
      <c r="A2" s="6"/>
      <c r="B2" s="7"/>
      <c r="C2" s="8"/>
      <c r="D2" s="9"/>
      <c r="E2" s="10"/>
      <c r="F2" s="10"/>
      <c r="G2" s="10"/>
      <c r="H2" s="10"/>
      <c r="I2" s="10"/>
      <c r="J2" s="10"/>
      <c r="K2" s="10"/>
      <c r="L2" s="11"/>
      <c r="M2" s="6"/>
      <c r="N2" s="12"/>
      <c r="O2" s="5"/>
    </row>
    <row r="3" ht="12.75" customHeight="1">
      <c r="A3" s="6"/>
      <c r="B3" s="13" t="s">
        <v>74</v>
      </c>
      <c r="C3" s="14"/>
      <c r="D3" s="15" t="s">
        <v>3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7" t="s">
        <v>12</v>
      </c>
      <c r="M3" s="6"/>
      <c r="N3" s="18"/>
      <c r="O3" s="5"/>
    </row>
    <row r="4" ht="12.75" customHeight="1">
      <c r="A4" s="6"/>
      <c r="B4" s="19"/>
      <c r="C4" s="20" t="s">
        <v>13</v>
      </c>
      <c r="D4" s="21">
        <v>43833.0</v>
      </c>
      <c r="E4" s="21"/>
      <c r="F4" s="21"/>
      <c r="G4" s="21"/>
      <c r="H4" s="21"/>
      <c r="I4" s="21"/>
      <c r="J4" s="21"/>
      <c r="K4" s="21"/>
      <c r="L4" s="22"/>
      <c r="M4" s="6"/>
      <c r="N4" s="23" t="s">
        <v>14</v>
      </c>
      <c r="O4" s="5"/>
    </row>
    <row r="5" ht="24.0" customHeight="1">
      <c r="A5" s="6"/>
      <c r="B5" s="24" t="s">
        <v>15</v>
      </c>
      <c r="C5" s="25"/>
      <c r="D5" s="26" t="s">
        <v>16</v>
      </c>
      <c r="E5" s="28"/>
      <c r="F5" s="28"/>
      <c r="G5" s="28"/>
      <c r="H5" s="28"/>
      <c r="I5" s="28"/>
      <c r="J5" s="28"/>
      <c r="K5" s="28"/>
      <c r="L5" s="29"/>
      <c r="M5" s="6"/>
      <c r="N5" s="30" t="s">
        <v>17</v>
      </c>
      <c r="O5" s="5"/>
    </row>
    <row r="6" ht="12.75" customHeight="1">
      <c r="A6" s="31"/>
      <c r="B6" s="32" t="s">
        <v>18</v>
      </c>
      <c r="C6" s="33" t="s">
        <v>19</v>
      </c>
      <c r="D6" s="34">
        <v>0.8333333333333334</v>
      </c>
      <c r="E6" s="35"/>
      <c r="F6" s="35"/>
      <c r="G6" s="35"/>
      <c r="H6" s="35"/>
      <c r="I6" s="35"/>
      <c r="J6" s="35"/>
      <c r="K6" s="35"/>
      <c r="L6" s="38" t="str">
        <f t="shared" ref="L6:L7" si="1">TEXT(IF(L18&lt;0, 24+L18,L18)/24,"h:mm")</f>
        <v>#DIV/0!</v>
      </c>
      <c r="M6" s="6"/>
      <c r="N6" s="39" t="s">
        <v>20</v>
      </c>
      <c r="O6" s="5"/>
    </row>
    <row r="7" ht="12.75" customHeight="1">
      <c r="A7" s="31"/>
      <c r="B7" s="32" t="s">
        <v>21</v>
      </c>
      <c r="C7" s="33" t="s">
        <v>22</v>
      </c>
      <c r="D7" s="34">
        <v>0.9166666666666666</v>
      </c>
      <c r="E7" s="35"/>
      <c r="F7" s="35"/>
      <c r="G7" s="35"/>
      <c r="H7" s="35"/>
      <c r="I7" s="35"/>
      <c r="J7" s="35"/>
      <c r="K7" s="35"/>
      <c r="L7" s="38" t="str">
        <f t="shared" si="1"/>
        <v>#DIV/0!</v>
      </c>
      <c r="M7" s="6"/>
      <c r="N7" s="39" t="s">
        <v>23</v>
      </c>
      <c r="O7" s="5"/>
    </row>
    <row r="8" ht="12.75" customHeight="1">
      <c r="A8" s="31"/>
      <c r="B8" s="32" t="s">
        <v>24</v>
      </c>
      <c r="C8" s="33" t="s">
        <v>25</v>
      </c>
      <c r="D8" s="40">
        <v>60.0</v>
      </c>
      <c r="E8" s="42"/>
      <c r="F8" s="42"/>
      <c r="G8" s="42"/>
      <c r="H8" s="42"/>
      <c r="I8" s="42"/>
      <c r="J8" s="42"/>
      <c r="K8" s="42"/>
      <c r="L8" s="44" t="str">
        <f t="shared" ref="L8:L10" si="2">AVERAGE(E8:K8)</f>
        <v>#DIV/0!</v>
      </c>
      <c r="M8" s="6"/>
      <c r="N8" s="45"/>
      <c r="O8" s="5"/>
    </row>
    <row r="9" ht="12.75" customHeight="1">
      <c r="A9" s="31"/>
      <c r="B9" s="32" t="s">
        <v>26</v>
      </c>
      <c r="C9" s="33" t="s">
        <v>27</v>
      </c>
      <c r="D9" s="40">
        <v>2.0</v>
      </c>
      <c r="E9" s="42"/>
      <c r="F9" s="42"/>
      <c r="G9" s="42"/>
      <c r="H9" s="42"/>
      <c r="I9" s="42"/>
      <c r="J9" s="42"/>
      <c r="K9" s="42"/>
      <c r="L9" s="44" t="str">
        <f t="shared" si="2"/>
        <v>#DIV/0!</v>
      </c>
      <c r="M9" s="6"/>
      <c r="N9" s="46"/>
      <c r="O9" s="5"/>
    </row>
    <row r="10" ht="12.75" customHeight="1">
      <c r="A10" s="31"/>
      <c r="B10" s="32" t="s">
        <v>28</v>
      </c>
      <c r="C10" s="33" t="s">
        <v>29</v>
      </c>
      <c r="D10" s="40">
        <v>30.0</v>
      </c>
      <c r="E10" s="42"/>
      <c r="F10" s="42"/>
      <c r="G10" s="42"/>
      <c r="H10" s="42"/>
      <c r="I10" s="42"/>
      <c r="J10" s="42"/>
      <c r="K10" s="42"/>
      <c r="L10" s="44" t="str">
        <f t="shared" si="2"/>
        <v>#DIV/0!</v>
      </c>
      <c r="M10" s="6"/>
      <c r="N10" s="47"/>
      <c r="O10" s="5"/>
    </row>
    <row r="11" ht="12.75" customHeight="1">
      <c r="A11" s="31"/>
      <c r="B11" s="32" t="s">
        <v>30</v>
      </c>
      <c r="C11" s="33" t="s">
        <v>31</v>
      </c>
      <c r="D11" s="34">
        <v>0.25</v>
      </c>
      <c r="E11" s="35"/>
      <c r="F11" s="35"/>
      <c r="G11" s="35"/>
      <c r="H11" s="35"/>
      <c r="I11" s="35"/>
      <c r="J11" s="35"/>
      <c r="K11" s="35"/>
      <c r="L11" s="48" t="str">
        <f t="shared" ref="L11:L12" si="3">TEXT(L20/24,"h:mm")</f>
        <v>#DIV/0!</v>
      </c>
      <c r="M11" s="6"/>
      <c r="N11" s="49"/>
      <c r="O11" s="5"/>
    </row>
    <row r="12" ht="12.75" customHeight="1">
      <c r="A12" s="31"/>
      <c r="B12" s="32" t="s">
        <v>32</v>
      </c>
      <c r="C12" s="33" t="s">
        <v>33</v>
      </c>
      <c r="D12" s="34">
        <v>0.3333333333333333</v>
      </c>
      <c r="E12" s="35"/>
      <c r="F12" s="35"/>
      <c r="G12" s="35"/>
      <c r="H12" s="35"/>
      <c r="I12" s="35"/>
      <c r="J12" s="35"/>
      <c r="K12" s="35"/>
      <c r="L12" s="48" t="str">
        <f t="shared" si="3"/>
        <v>#DIV/0!</v>
      </c>
      <c r="M12" s="6"/>
      <c r="N12" s="12"/>
      <c r="O12" s="5"/>
    </row>
    <row r="13" ht="12.75" customHeight="1">
      <c r="A13" s="31"/>
      <c r="B13" s="32" t="s">
        <v>34</v>
      </c>
      <c r="C13" s="33"/>
      <c r="D13" s="50" t="s">
        <v>16</v>
      </c>
      <c r="E13" s="51"/>
      <c r="F13" s="51"/>
      <c r="G13" s="51"/>
      <c r="H13" s="51"/>
      <c r="I13" s="51"/>
      <c r="J13" s="51"/>
      <c r="K13" s="51"/>
      <c r="L13" s="48"/>
      <c r="M13" s="6"/>
      <c r="N13" s="18"/>
      <c r="O13" s="5"/>
    </row>
    <row r="14" ht="30.0" customHeight="1">
      <c r="A14" s="31"/>
      <c r="B14" s="32" t="s">
        <v>35</v>
      </c>
      <c r="C14" s="33" t="s">
        <v>36</v>
      </c>
      <c r="D14" s="40">
        <v>60.0</v>
      </c>
      <c r="E14" s="42"/>
      <c r="F14" s="42"/>
      <c r="G14" s="42"/>
      <c r="H14" s="42"/>
      <c r="I14" s="42"/>
      <c r="J14" s="42"/>
      <c r="K14" s="42"/>
      <c r="L14" s="44" t="str">
        <f>AVERAGE(E14:K14)</f>
        <v>#DIV/0!</v>
      </c>
      <c r="M14" s="6"/>
      <c r="N14" s="23" t="s">
        <v>37</v>
      </c>
      <c r="O14" s="5"/>
    </row>
    <row r="15" ht="12.75" customHeight="1">
      <c r="A15" s="31"/>
      <c r="B15" s="32" t="s">
        <v>38</v>
      </c>
      <c r="C15" s="33"/>
      <c r="D15" s="50" t="s">
        <v>16</v>
      </c>
      <c r="E15" s="53"/>
      <c r="F15" s="53"/>
      <c r="G15" s="53"/>
      <c r="H15" s="53"/>
      <c r="I15" s="53"/>
      <c r="J15" s="53"/>
      <c r="K15" s="53"/>
      <c r="L15" s="48"/>
      <c r="M15" s="6"/>
      <c r="N15" s="46"/>
      <c r="O15" s="5"/>
    </row>
    <row r="16" ht="12.75" customHeight="1">
      <c r="A16" s="31"/>
      <c r="B16" s="32" t="s">
        <v>39</v>
      </c>
      <c r="C16" s="33" t="s">
        <v>40</v>
      </c>
      <c r="D16" s="40">
        <v>1.0</v>
      </c>
      <c r="E16" s="42"/>
      <c r="F16" s="42"/>
      <c r="G16" s="42"/>
      <c r="H16" s="42"/>
      <c r="I16" s="42"/>
      <c r="J16" s="42"/>
      <c r="K16" s="42"/>
      <c r="L16" s="44" t="str">
        <f t="shared" ref="L16:L24" si="4">AVERAGE(E16:K16)</f>
        <v>#DIV/0!</v>
      </c>
      <c r="M16" s="6"/>
      <c r="N16" s="30" t="s">
        <v>41</v>
      </c>
      <c r="O16" s="5"/>
    </row>
    <row r="17" ht="12.75" customHeight="1">
      <c r="A17" s="31"/>
      <c r="B17" s="32" t="s">
        <v>42</v>
      </c>
      <c r="C17" s="33" t="s">
        <v>43</v>
      </c>
      <c r="D17" s="40">
        <v>30.0</v>
      </c>
      <c r="E17" s="42"/>
      <c r="F17" s="42"/>
      <c r="G17" s="42"/>
      <c r="H17" s="42"/>
      <c r="I17" s="42"/>
      <c r="J17" s="42"/>
      <c r="K17" s="42"/>
      <c r="L17" s="44" t="str">
        <f t="shared" si="4"/>
        <v>#DIV/0!</v>
      </c>
      <c r="M17" s="6"/>
      <c r="N17" s="30" t="s">
        <v>44</v>
      </c>
      <c r="O17" s="5"/>
    </row>
    <row r="18" ht="12.75" hidden="1" customHeight="1">
      <c r="A18" s="31"/>
      <c r="B18" s="55" t="s">
        <v>45</v>
      </c>
      <c r="C18" s="56" t="s">
        <v>19</v>
      </c>
      <c r="D18" s="57">
        <f t="shared" ref="D18:K18" si="5">IF(ISBLANK(D6),"",IF(HOUR(D6)&gt;12,HOUR(D6)+(MINUTE(D6)/60)-24,HOUR(D6)+(MINUTE(D6)/60)))</f>
        <v>-4</v>
      </c>
      <c r="E18" s="57" t="str">
        <f t="shared" si="5"/>
        <v/>
      </c>
      <c r="F18" s="57" t="str">
        <f t="shared" si="5"/>
        <v/>
      </c>
      <c r="G18" s="57" t="str">
        <f t="shared" si="5"/>
        <v/>
      </c>
      <c r="H18" s="57" t="str">
        <f t="shared" si="5"/>
        <v/>
      </c>
      <c r="I18" s="57" t="str">
        <f t="shared" si="5"/>
        <v/>
      </c>
      <c r="J18" s="57" t="str">
        <f t="shared" si="5"/>
        <v/>
      </c>
      <c r="K18" s="57" t="str">
        <f t="shared" si="5"/>
        <v/>
      </c>
      <c r="L18" s="58" t="str">
        <f t="shared" si="4"/>
        <v>#DIV/0!</v>
      </c>
      <c r="M18" s="59"/>
      <c r="N18" s="60"/>
      <c r="O18" s="5"/>
    </row>
    <row r="19" ht="12.75" hidden="1" customHeight="1">
      <c r="A19" s="31"/>
      <c r="B19" s="55" t="s">
        <v>48</v>
      </c>
      <c r="C19" s="56" t="s">
        <v>22</v>
      </c>
      <c r="D19" s="57">
        <f t="shared" ref="D19:K19" si="6">IF(ISBLANK(D7),"",IF(HOUR(D7)&gt;12,HOUR(D7)+(MINUTE(D7)/60)-24,HOUR(D7)+(MINUTE(D7)/60)))</f>
        <v>-2</v>
      </c>
      <c r="E19" s="57" t="str">
        <f t="shared" si="6"/>
        <v/>
      </c>
      <c r="F19" s="57" t="str">
        <f t="shared" si="6"/>
        <v/>
      </c>
      <c r="G19" s="57" t="str">
        <f t="shared" si="6"/>
        <v/>
      </c>
      <c r="H19" s="57" t="str">
        <f t="shared" si="6"/>
        <v/>
      </c>
      <c r="I19" s="57" t="str">
        <f t="shared" si="6"/>
        <v/>
      </c>
      <c r="J19" s="57" t="str">
        <f t="shared" si="6"/>
        <v/>
      </c>
      <c r="K19" s="57" t="str">
        <f t="shared" si="6"/>
        <v/>
      </c>
      <c r="L19" s="58" t="str">
        <f t="shared" si="4"/>
        <v>#DIV/0!</v>
      </c>
      <c r="M19" s="59"/>
      <c r="N19" s="61"/>
      <c r="O19" s="5"/>
    </row>
    <row r="20" ht="12.75" hidden="1" customHeight="1">
      <c r="A20" s="31"/>
      <c r="B20" s="55" t="s">
        <v>49</v>
      </c>
      <c r="C20" s="56" t="s">
        <v>31</v>
      </c>
      <c r="D20" s="57">
        <f t="shared" ref="D20:K20" si="7">IF(ISBLANK(D11),"",HOUR(D11)+(MINUTE(D11)/60))</f>
        <v>6</v>
      </c>
      <c r="E20" s="57" t="str">
        <f t="shared" si="7"/>
        <v/>
      </c>
      <c r="F20" s="57" t="str">
        <f t="shared" si="7"/>
        <v/>
      </c>
      <c r="G20" s="57" t="str">
        <f t="shared" si="7"/>
        <v/>
      </c>
      <c r="H20" s="57" t="str">
        <f t="shared" si="7"/>
        <v/>
      </c>
      <c r="I20" s="57" t="str">
        <f t="shared" si="7"/>
        <v/>
      </c>
      <c r="J20" s="57" t="str">
        <f t="shared" si="7"/>
        <v/>
      </c>
      <c r="K20" s="57" t="str">
        <f t="shared" si="7"/>
        <v/>
      </c>
      <c r="L20" s="58" t="str">
        <f t="shared" si="4"/>
        <v>#DIV/0!</v>
      </c>
      <c r="M20" s="59"/>
      <c r="N20" s="62"/>
      <c r="O20" s="5"/>
    </row>
    <row r="21" ht="12.75" hidden="1" customHeight="1">
      <c r="A21" s="31"/>
      <c r="B21" s="55" t="s">
        <v>50</v>
      </c>
      <c r="C21" s="56" t="s">
        <v>33</v>
      </c>
      <c r="D21" s="57">
        <f t="shared" ref="D21:K21" si="8">IF(ISBLANK(D12),"",HOUR(D12)+(MINUTE(D12)/60))</f>
        <v>8</v>
      </c>
      <c r="E21" s="57" t="str">
        <f t="shared" si="8"/>
        <v/>
      </c>
      <c r="F21" s="57" t="str">
        <f t="shared" si="8"/>
        <v/>
      </c>
      <c r="G21" s="57" t="str">
        <f t="shared" si="8"/>
        <v/>
      </c>
      <c r="H21" s="57" t="str">
        <f t="shared" si="8"/>
        <v/>
      </c>
      <c r="I21" s="57" t="str">
        <f t="shared" si="8"/>
        <v/>
      </c>
      <c r="J21" s="57" t="str">
        <f t="shared" si="8"/>
        <v/>
      </c>
      <c r="K21" s="57" t="str">
        <f t="shared" si="8"/>
        <v/>
      </c>
      <c r="L21" s="58" t="str">
        <f t="shared" si="4"/>
        <v>#DIV/0!</v>
      </c>
      <c r="M21" s="59"/>
      <c r="N21" s="63"/>
      <c r="O21" s="5"/>
    </row>
    <row r="22" ht="12.75" customHeight="1">
      <c r="A22" s="31"/>
      <c r="B22" s="32" t="s">
        <v>51</v>
      </c>
      <c r="C22" s="64"/>
      <c r="D22" s="65">
        <v>4.0</v>
      </c>
      <c r="E22" s="66"/>
      <c r="F22" s="66"/>
      <c r="G22" s="66"/>
      <c r="H22" s="66"/>
      <c r="I22" s="66"/>
      <c r="J22" s="66"/>
      <c r="K22" s="66"/>
      <c r="L22" s="67" t="str">
        <f t="shared" si="4"/>
        <v>#DIV/0!</v>
      </c>
      <c r="M22" s="6"/>
      <c r="N22" s="61" t="s">
        <v>52</v>
      </c>
      <c r="O22" s="5"/>
    </row>
    <row r="23" ht="12.75" customHeight="1">
      <c r="A23" s="6"/>
      <c r="B23" s="32" t="s">
        <v>53</v>
      </c>
      <c r="C23" s="64"/>
      <c r="D23" s="65">
        <v>2.0</v>
      </c>
      <c r="E23" s="66"/>
      <c r="F23" s="66"/>
      <c r="G23" s="66"/>
      <c r="H23" s="66"/>
      <c r="I23" s="66"/>
      <c r="J23" s="66"/>
      <c r="K23" s="66"/>
      <c r="L23" s="67" t="str">
        <f t="shared" si="4"/>
        <v>#DIV/0!</v>
      </c>
      <c r="M23" s="6"/>
      <c r="N23" s="61" t="s">
        <v>54</v>
      </c>
      <c r="O23" s="5"/>
    </row>
    <row r="24" ht="12.75" customHeight="1">
      <c r="A24" s="6"/>
      <c r="B24" s="68" t="s">
        <v>55</v>
      </c>
      <c r="C24" s="69"/>
      <c r="D24" s="70">
        <v>3.0</v>
      </c>
      <c r="E24" s="66"/>
      <c r="F24" s="66"/>
      <c r="G24" s="66"/>
      <c r="H24" s="66"/>
      <c r="I24" s="66"/>
      <c r="J24" s="66"/>
      <c r="K24" s="66"/>
      <c r="L24" s="72" t="str">
        <f t="shared" si="4"/>
        <v>#DIV/0!</v>
      </c>
      <c r="M24" s="6"/>
      <c r="N24" s="61" t="s">
        <v>56</v>
      </c>
      <c r="O24" s="5"/>
    </row>
    <row r="25" ht="12.75" customHeight="1">
      <c r="A25" s="6"/>
      <c r="B25" s="73" t="s">
        <v>57</v>
      </c>
      <c r="C25" s="74" t="s">
        <v>58</v>
      </c>
      <c r="D25" s="76">
        <f t="shared" ref="D25:K25" si="9">IF(ISBLANK(D6),"",IF(ISBLANK(D12),"",(-D18+D21)))</f>
        <v>12</v>
      </c>
      <c r="E25" s="77" t="str">
        <f t="shared" si="9"/>
        <v/>
      </c>
      <c r="F25" s="77" t="str">
        <f t="shared" si="9"/>
        <v/>
      </c>
      <c r="G25" s="77" t="str">
        <f t="shared" si="9"/>
        <v/>
      </c>
      <c r="H25" s="77" t="str">
        <f t="shared" si="9"/>
        <v/>
      </c>
      <c r="I25" s="77" t="str">
        <f t="shared" si="9"/>
        <v/>
      </c>
      <c r="J25" s="77" t="str">
        <f t="shared" si="9"/>
        <v/>
      </c>
      <c r="K25" s="77" t="str">
        <f t="shared" si="9"/>
        <v/>
      </c>
      <c r="L25" s="38" t="str">
        <f t="shared" ref="L25:L29" si="11">SUM(E25:K25)/(COUNTA(E25:K25)-COUNTBLANK(E25:K25))</f>
        <v>#DIV/0!</v>
      </c>
      <c r="M25" s="6"/>
      <c r="N25" s="61" t="s">
        <v>59</v>
      </c>
      <c r="O25" s="5"/>
    </row>
    <row r="26" ht="12.75" customHeight="1">
      <c r="A26" s="6"/>
      <c r="B26" s="78" t="s">
        <v>60</v>
      </c>
      <c r="C26" s="74" t="s">
        <v>61</v>
      </c>
      <c r="D26" s="76">
        <f t="shared" ref="D26:K26" si="10">IF(ISBLANK(D7),"", IF(ISBLANK(D12),"",(-D19+D20+IF(ISBLANK(D14),0,D14/60))))</f>
        <v>9</v>
      </c>
      <c r="E26" s="77" t="str">
        <f t="shared" si="10"/>
        <v/>
      </c>
      <c r="F26" s="77" t="str">
        <f t="shared" si="10"/>
        <v/>
      </c>
      <c r="G26" s="77" t="str">
        <f t="shared" si="10"/>
        <v/>
      </c>
      <c r="H26" s="77" t="str">
        <f t="shared" si="10"/>
        <v/>
      </c>
      <c r="I26" s="77" t="str">
        <f t="shared" si="10"/>
        <v/>
      </c>
      <c r="J26" s="77" t="str">
        <f t="shared" si="10"/>
        <v/>
      </c>
      <c r="K26" s="77" t="str">
        <f t="shared" si="10"/>
        <v/>
      </c>
      <c r="L26" s="38" t="str">
        <f t="shared" si="11"/>
        <v>#DIV/0!</v>
      </c>
      <c r="M26" s="6"/>
      <c r="N26" s="61" t="s">
        <v>63</v>
      </c>
      <c r="O26" s="5"/>
    </row>
    <row r="27" ht="12.75" customHeight="1">
      <c r="A27" s="6"/>
      <c r="B27" s="78" t="s">
        <v>64</v>
      </c>
      <c r="C27" s="74" t="s">
        <v>65</v>
      </c>
      <c r="D27" s="76">
        <f t="shared" ref="D27:K27" si="12">IF(ISBLANK(D26),"",(IF(ISBLANK(D8),"",IF(ISBLANK(D10),"",D26-((D8+D10+IF(ISBLANK(D14),0,D14))/60)))))</f>
        <v>6.5</v>
      </c>
      <c r="E27" s="77" t="str">
        <f t="shared" si="12"/>
        <v/>
      </c>
      <c r="F27" s="77" t="str">
        <f t="shared" si="12"/>
        <v/>
      </c>
      <c r="G27" s="77" t="str">
        <f t="shared" si="12"/>
        <v/>
      </c>
      <c r="H27" s="77" t="str">
        <f t="shared" si="12"/>
        <v/>
      </c>
      <c r="I27" s="77" t="str">
        <f t="shared" si="12"/>
        <v/>
      </c>
      <c r="J27" s="77" t="str">
        <f t="shared" si="12"/>
        <v/>
      </c>
      <c r="K27" s="77" t="str">
        <f t="shared" si="12"/>
        <v/>
      </c>
      <c r="L27" s="38" t="str">
        <f t="shared" si="11"/>
        <v>#DIV/0!</v>
      </c>
      <c r="M27" s="6"/>
      <c r="N27" s="61" t="s">
        <v>67</v>
      </c>
      <c r="O27" s="5"/>
    </row>
    <row r="28" ht="12.75" customHeight="1">
      <c r="A28" s="6"/>
      <c r="B28" s="78" t="s">
        <v>68</v>
      </c>
      <c r="C28" s="74" t="s">
        <v>69</v>
      </c>
      <c r="D28" s="76">
        <f t="shared" ref="D28:K28" si="13">IF(ISBLANK(D8),"",IF(ISBLANK(D10),"",(D8+D10+IF(ISBLANK(D14),0,D14))/60))</f>
        <v>2.5</v>
      </c>
      <c r="E28" s="77" t="str">
        <f t="shared" si="13"/>
        <v/>
      </c>
      <c r="F28" s="77" t="str">
        <f t="shared" si="13"/>
        <v/>
      </c>
      <c r="G28" s="77" t="str">
        <f t="shared" si="13"/>
        <v/>
      </c>
      <c r="H28" s="77" t="str">
        <f t="shared" si="13"/>
        <v/>
      </c>
      <c r="I28" s="77" t="str">
        <f t="shared" si="13"/>
        <v/>
      </c>
      <c r="J28" s="77" t="str">
        <f t="shared" si="13"/>
        <v/>
      </c>
      <c r="K28" s="77" t="str">
        <f t="shared" si="13"/>
        <v/>
      </c>
      <c r="L28" s="38" t="str">
        <f t="shared" si="11"/>
        <v>#DIV/0!</v>
      </c>
      <c r="M28" s="6"/>
      <c r="N28" s="46"/>
      <c r="O28" s="5"/>
    </row>
    <row r="29" ht="12.75" customHeight="1">
      <c r="A29" s="6"/>
      <c r="B29" s="80" t="s">
        <v>70</v>
      </c>
      <c r="C29" s="81" t="s">
        <v>71</v>
      </c>
      <c r="D29" s="82">
        <f t="shared" ref="D29:K29" si="14">IF(ISERROR(D27/D26),"",IF(ISBLANK(D27),"",D27/D26))</f>
        <v>0.7222222222</v>
      </c>
      <c r="E29" s="83" t="str">
        <f t="shared" si="14"/>
        <v/>
      </c>
      <c r="F29" s="83" t="str">
        <f t="shared" si="14"/>
        <v/>
      </c>
      <c r="G29" s="83" t="str">
        <f t="shared" si="14"/>
        <v/>
      </c>
      <c r="H29" s="83" t="str">
        <f t="shared" si="14"/>
        <v/>
      </c>
      <c r="I29" s="83" t="str">
        <f t="shared" si="14"/>
        <v/>
      </c>
      <c r="J29" s="83" t="str">
        <f t="shared" si="14"/>
        <v/>
      </c>
      <c r="K29" s="83" t="str">
        <f t="shared" si="14"/>
        <v/>
      </c>
      <c r="L29" s="84" t="str">
        <f t="shared" si="11"/>
        <v>#DIV/0!</v>
      </c>
      <c r="M29" s="6"/>
      <c r="N29" s="85"/>
      <c r="O29" s="5"/>
    </row>
    <row r="30" ht="22.5" customHeight="1">
      <c r="A30" s="5"/>
      <c r="B30" s="86"/>
      <c r="C30" s="86"/>
      <c r="D30" s="86"/>
      <c r="E30" s="87"/>
      <c r="F30" s="88"/>
      <c r="G30" s="88"/>
      <c r="H30" s="88"/>
      <c r="I30" s="89"/>
      <c r="J30" s="86"/>
      <c r="K30" s="86"/>
      <c r="L30" s="86"/>
      <c r="M30" s="5"/>
      <c r="N30" s="90"/>
      <c r="O30" s="5"/>
    </row>
    <row r="31" ht="12.75" customHeight="1">
      <c r="O31" s="5"/>
    </row>
    <row r="32" ht="12.75" customHeight="1">
      <c r="O32" s="5"/>
    </row>
    <row r="33" ht="12.75" customHeight="1">
      <c r="O33" s="5"/>
    </row>
    <row r="34" ht="12.75" customHeight="1">
      <c r="O34" s="5"/>
    </row>
    <row r="35" ht="12.75" customHeight="1">
      <c r="O35" s="5"/>
    </row>
    <row r="36" ht="12.75" customHeight="1">
      <c r="O36" s="5"/>
    </row>
    <row r="37" ht="12.75" customHeight="1">
      <c r="O37" s="5"/>
    </row>
    <row r="38" ht="12.75" customHeight="1">
      <c r="O38" s="5"/>
    </row>
    <row r="39" ht="12.75" customHeight="1">
      <c r="O39" s="5"/>
    </row>
    <row r="40" ht="12.75" customHeight="1">
      <c r="O40" s="5"/>
    </row>
    <row r="41" ht="12.75" customHeight="1">
      <c r="O41" s="5"/>
    </row>
    <row r="42" ht="12.75" customHeight="1">
      <c r="O42" s="5"/>
    </row>
    <row r="43" ht="12.75" customHeight="1">
      <c r="O43" s="5"/>
    </row>
    <row r="44" ht="12.75" customHeight="1">
      <c r="O44" s="5"/>
    </row>
    <row r="45" ht="12.75" customHeight="1">
      <c r="O45" s="5"/>
    </row>
    <row r="46" ht="12.75" customHeight="1">
      <c r="O46" s="5"/>
    </row>
    <row r="47" ht="12.75" customHeight="1">
      <c r="O47" s="5"/>
    </row>
    <row r="48" ht="12.75" customHeight="1">
      <c r="O48" s="5"/>
    </row>
    <row r="49" ht="12.75" customHeight="1">
      <c r="O49" s="5"/>
    </row>
    <row r="50" ht="12.75" customHeight="1">
      <c r="O50" s="5"/>
    </row>
    <row r="51" ht="12.75" customHeight="1">
      <c r="O51" s="5"/>
    </row>
    <row r="52" ht="12.75" customHeight="1">
      <c r="O52" s="5"/>
    </row>
    <row r="53" ht="12.75" customHeight="1">
      <c r="O53" s="5"/>
    </row>
    <row r="54" ht="12.75" customHeight="1">
      <c r="O54" s="5"/>
    </row>
    <row r="55" ht="12.75" customHeight="1">
      <c r="O55" s="5"/>
    </row>
    <row r="56" ht="12.75" customHeight="1">
      <c r="O56" s="5"/>
    </row>
    <row r="57" ht="12.75" customHeight="1">
      <c r="O57" s="5"/>
    </row>
    <row r="58" ht="12.75" customHeight="1">
      <c r="O58" s="5"/>
    </row>
    <row r="59" ht="12.75" customHeight="1">
      <c r="O59" s="5"/>
    </row>
    <row r="60" ht="12.75" customHeight="1">
      <c r="O60" s="5"/>
    </row>
    <row r="61" ht="12.75" customHeight="1">
      <c r="O61" s="5"/>
    </row>
    <row r="62" ht="12.75" customHeight="1">
      <c r="O62" s="5"/>
    </row>
    <row r="63" ht="12.75" customHeight="1">
      <c r="O63" s="5"/>
    </row>
    <row r="64" ht="12.75" customHeight="1">
      <c r="O64" s="5"/>
    </row>
    <row r="65" ht="12.75" customHeight="1">
      <c r="O65" s="5"/>
    </row>
    <row r="66" ht="12.75" customHeight="1">
      <c r="O66" s="5"/>
    </row>
    <row r="67" ht="12.75" customHeight="1">
      <c r="O67" s="5"/>
    </row>
    <row r="68" ht="12.75" customHeight="1">
      <c r="O68" s="5"/>
    </row>
    <row r="69" ht="12.75" customHeight="1">
      <c r="O69" s="5"/>
    </row>
    <row r="70" ht="12.75" customHeight="1">
      <c r="O70" s="5"/>
    </row>
    <row r="71" ht="12.75" customHeight="1">
      <c r="O71" s="5"/>
    </row>
    <row r="72" ht="12.75" customHeight="1">
      <c r="O72" s="5"/>
    </row>
    <row r="73" ht="12.75" customHeight="1">
      <c r="O73" s="5"/>
    </row>
    <row r="74" ht="12.75" customHeight="1">
      <c r="O74" s="5"/>
    </row>
    <row r="75" ht="12.75" customHeight="1">
      <c r="O75" s="5"/>
    </row>
    <row r="76" ht="12.75" customHeight="1">
      <c r="O76" s="5"/>
    </row>
    <row r="77" ht="12.75" customHeight="1">
      <c r="O77" s="5"/>
    </row>
    <row r="78" ht="12.75" customHeight="1">
      <c r="O78" s="5"/>
    </row>
    <row r="79" ht="12.75" customHeight="1">
      <c r="O79" s="5"/>
    </row>
    <row r="80" ht="12.75" customHeight="1">
      <c r="O80" s="5"/>
    </row>
    <row r="81" ht="12.75" customHeight="1">
      <c r="O81" s="5"/>
    </row>
    <row r="82" ht="12.75" customHeight="1">
      <c r="O82" s="5"/>
    </row>
    <row r="83" ht="12.75" customHeight="1">
      <c r="O83" s="5"/>
    </row>
    <row r="84" ht="12.75" customHeight="1">
      <c r="O84" s="5"/>
    </row>
    <row r="85" ht="12.75" customHeight="1">
      <c r="O85" s="5"/>
    </row>
    <row r="86" ht="12.75" customHeight="1">
      <c r="O86" s="5"/>
    </row>
    <row r="87" ht="12.75" customHeight="1">
      <c r="O87" s="5"/>
    </row>
    <row r="88" ht="12.75" customHeight="1">
      <c r="O88" s="5"/>
    </row>
    <row r="89" ht="12.75" customHeight="1">
      <c r="O89" s="5"/>
    </row>
    <row r="90" ht="12.75" customHeight="1">
      <c r="O90" s="5"/>
    </row>
    <row r="91" ht="12.75" customHeight="1">
      <c r="O91" s="5"/>
    </row>
    <row r="92" ht="12.75" customHeight="1">
      <c r="O92" s="5"/>
    </row>
    <row r="93" ht="12.75" customHeight="1">
      <c r="O93" s="5"/>
    </row>
    <row r="94" ht="12.75" customHeight="1">
      <c r="O94" s="5"/>
    </row>
    <row r="95" ht="12.75" customHeight="1">
      <c r="O95" s="5"/>
    </row>
    <row r="96" ht="12.75" customHeight="1">
      <c r="O96" s="5"/>
    </row>
    <row r="97" ht="12.75" customHeight="1">
      <c r="O97" s="5"/>
    </row>
    <row r="98" ht="12.75" customHeight="1">
      <c r="O98" s="5"/>
    </row>
    <row r="99" ht="12.75" customHeight="1">
      <c r="O99" s="5"/>
    </row>
    <row r="100" ht="12.75" customHeight="1">
      <c r="O100" s="5"/>
    </row>
    <row r="101" ht="12.75" customHeight="1">
      <c r="O101" s="5"/>
    </row>
    <row r="102" ht="12.75" customHeight="1">
      <c r="O102" s="5"/>
    </row>
    <row r="103" ht="12.75" customHeight="1">
      <c r="O103" s="5"/>
    </row>
    <row r="104" ht="12.75" customHeight="1">
      <c r="O104" s="5"/>
    </row>
    <row r="105" ht="12.75" customHeight="1">
      <c r="O105" s="5"/>
    </row>
    <row r="106" ht="12.75" customHeight="1">
      <c r="O106" s="5"/>
    </row>
    <row r="107" ht="12.75" customHeight="1">
      <c r="O107" s="5"/>
    </row>
    <row r="108" ht="12.75" customHeight="1">
      <c r="O108" s="5"/>
    </row>
    <row r="109" ht="12.75" customHeight="1">
      <c r="O109" s="5"/>
    </row>
    <row r="110" ht="12.75" customHeight="1">
      <c r="O110" s="5"/>
    </row>
    <row r="111" ht="12.75" customHeight="1">
      <c r="O111" s="5"/>
    </row>
    <row r="112" ht="12.75" customHeight="1">
      <c r="O112" s="5"/>
    </row>
    <row r="113" ht="12.75" customHeight="1">
      <c r="O113" s="5"/>
    </row>
    <row r="114" ht="12.75" customHeight="1">
      <c r="O114" s="5"/>
    </row>
    <row r="115" ht="12.75" customHeight="1">
      <c r="O115" s="5"/>
    </row>
    <row r="116" ht="12.75" customHeight="1">
      <c r="O116" s="5"/>
    </row>
    <row r="117" ht="12.75" customHeight="1">
      <c r="O117" s="5"/>
    </row>
    <row r="118" ht="12.75" customHeight="1">
      <c r="O118" s="5"/>
    </row>
    <row r="119" ht="12.75" customHeight="1">
      <c r="O119" s="5"/>
    </row>
    <row r="120" ht="12.75" customHeight="1">
      <c r="O120" s="5"/>
    </row>
    <row r="121" ht="12.75" customHeight="1">
      <c r="O121" s="5"/>
    </row>
    <row r="122" ht="12.75" customHeight="1">
      <c r="O122" s="5"/>
    </row>
    <row r="123" ht="12.75" customHeight="1">
      <c r="O123" s="5"/>
    </row>
    <row r="124" ht="12.75" customHeight="1">
      <c r="O124" s="5"/>
    </row>
    <row r="125" ht="12.75" customHeight="1">
      <c r="O125" s="5"/>
    </row>
    <row r="126" ht="12.75" customHeight="1">
      <c r="O126" s="5"/>
    </row>
    <row r="127" ht="12.75" customHeight="1">
      <c r="O127" s="5"/>
    </row>
    <row r="128" ht="12.75" customHeight="1">
      <c r="O128" s="5"/>
    </row>
    <row r="129" ht="12.75" customHeight="1">
      <c r="O129" s="5"/>
    </row>
    <row r="130" ht="12.75" customHeight="1">
      <c r="O130" s="5"/>
    </row>
    <row r="131" ht="12.75" customHeight="1">
      <c r="O131" s="5"/>
    </row>
    <row r="132" ht="12.75" customHeight="1">
      <c r="O132" s="5"/>
    </row>
    <row r="133" ht="12.75" customHeight="1">
      <c r="O133" s="5"/>
    </row>
    <row r="134" ht="12.75" customHeight="1">
      <c r="O134" s="5"/>
    </row>
    <row r="135" ht="12.75" customHeight="1">
      <c r="O135" s="5"/>
    </row>
    <row r="136" ht="12.75" customHeight="1">
      <c r="O136" s="5"/>
    </row>
    <row r="137" ht="12.75" customHeight="1">
      <c r="O137" s="5"/>
    </row>
    <row r="138" ht="12.75" customHeight="1">
      <c r="O138" s="5"/>
    </row>
    <row r="139" ht="12.75" customHeight="1">
      <c r="O139" s="5"/>
    </row>
    <row r="140" ht="12.75" customHeight="1">
      <c r="O140" s="5"/>
    </row>
    <row r="141" ht="12.75" customHeight="1">
      <c r="O141" s="5"/>
    </row>
    <row r="142" ht="12.75" customHeight="1">
      <c r="O142" s="5"/>
    </row>
    <row r="143" ht="12.75" customHeight="1">
      <c r="O143" s="5"/>
    </row>
    <row r="144" ht="12.75" customHeight="1">
      <c r="O144" s="5"/>
    </row>
    <row r="145" ht="12.75" customHeight="1">
      <c r="O145" s="5"/>
    </row>
    <row r="146" ht="12.75" customHeight="1">
      <c r="O146" s="5"/>
    </row>
    <row r="147" ht="12.75" customHeight="1">
      <c r="O147" s="5"/>
    </row>
    <row r="148" ht="12.75" customHeight="1">
      <c r="O148" s="5"/>
    </row>
    <row r="149" ht="12.75" customHeight="1">
      <c r="O149" s="5"/>
    </row>
    <row r="150" ht="12.75" customHeight="1">
      <c r="O150" s="5"/>
    </row>
    <row r="151" ht="12.75" customHeight="1">
      <c r="O151" s="5"/>
    </row>
    <row r="152" ht="12.75" customHeight="1">
      <c r="O152" s="5"/>
    </row>
    <row r="153" ht="12.75" customHeight="1">
      <c r="O153" s="5"/>
    </row>
    <row r="154" ht="12.75" customHeight="1">
      <c r="O154" s="5"/>
    </row>
    <row r="155" ht="12.75" customHeight="1">
      <c r="O155" s="5"/>
    </row>
    <row r="156" ht="12.75" customHeight="1">
      <c r="O156" s="5"/>
    </row>
    <row r="157" ht="12.75" customHeight="1">
      <c r="O157" s="5"/>
    </row>
    <row r="158" ht="12.75" customHeight="1">
      <c r="O158" s="5"/>
    </row>
    <row r="159" ht="12.75" customHeight="1">
      <c r="O159" s="5"/>
    </row>
    <row r="160" ht="12.75" customHeight="1">
      <c r="O160" s="5"/>
    </row>
    <row r="161" ht="12.75" customHeight="1">
      <c r="O161" s="5"/>
    </row>
    <row r="162" ht="12.75" customHeight="1">
      <c r="O162" s="5"/>
    </row>
    <row r="163" ht="12.75" customHeight="1">
      <c r="O163" s="5"/>
    </row>
    <row r="164" ht="12.75" customHeight="1">
      <c r="O164" s="5"/>
    </row>
    <row r="165" ht="12.75" customHeight="1">
      <c r="O165" s="5"/>
    </row>
    <row r="166" ht="12.75" customHeight="1">
      <c r="O166" s="5"/>
    </row>
    <row r="167" ht="12.75" customHeight="1">
      <c r="O167" s="5"/>
    </row>
    <row r="168" ht="12.75" customHeight="1">
      <c r="O168" s="5"/>
    </row>
    <row r="169" ht="12.75" customHeight="1">
      <c r="O169" s="5"/>
    </row>
    <row r="170" ht="12.75" customHeight="1">
      <c r="O170" s="5"/>
    </row>
    <row r="171" ht="12.75" customHeight="1">
      <c r="O171" s="5"/>
    </row>
    <row r="172" ht="12.75" customHeight="1">
      <c r="O172" s="5"/>
    </row>
    <row r="173" ht="12.75" customHeight="1">
      <c r="O173" s="5"/>
    </row>
    <row r="174" ht="12.75" customHeight="1">
      <c r="O174" s="5"/>
    </row>
    <row r="175" ht="12.75" customHeight="1">
      <c r="O175" s="5"/>
    </row>
    <row r="176" ht="12.75" customHeight="1">
      <c r="O176" s="5"/>
    </row>
    <row r="177" ht="12.75" customHeight="1">
      <c r="O177" s="5"/>
    </row>
    <row r="178" ht="12.75" customHeight="1">
      <c r="O178" s="5"/>
    </row>
    <row r="179" ht="12.75" customHeight="1">
      <c r="O179" s="5"/>
    </row>
    <row r="180" ht="12.75" customHeight="1">
      <c r="O180" s="5"/>
    </row>
    <row r="181" ht="12.75" customHeight="1">
      <c r="O181" s="5"/>
    </row>
    <row r="182" ht="12.75" customHeight="1">
      <c r="O182" s="5"/>
    </row>
    <row r="183" ht="12.75" customHeight="1">
      <c r="O183" s="5"/>
    </row>
    <row r="184" ht="12.75" customHeight="1">
      <c r="O184" s="5"/>
    </row>
    <row r="185" ht="12.75" customHeight="1">
      <c r="O185" s="5"/>
    </row>
    <row r="186" ht="12.75" customHeight="1">
      <c r="O186" s="5"/>
    </row>
    <row r="187" ht="12.75" customHeight="1">
      <c r="O187" s="5"/>
    </row>
    <row r="188" ht="12.75" customHeight="1">
      <c r="O188" s="5"/>
    </row>
    <row r="189" ht="12.75" customHeight="1">
      <c r="O189" s="5"/>
    </row>
    <row r="190" ht="12.75" customHeight="1">
      <c r="O190" s="5"/>
    </row>
    <row r="191" ht="12.75" customHeight="1">
      <c r="O191" s="5"/>
    </row>
    <row r="192" ht="12.75" customHeight="1">
      <c r="O192" s="5"/>
    </row>
    <row r="193" ht="12.75" customHeight="1">
      <c r="O193" s="5"/>
    </row>
    <row r="194" ht="12.75" customHeight="1">
      <c r="O194" s="5"/>
    </row>
    <row r="195" ht="12.75" customHeight="1">
      <c r="O195" s="5"/>
    </row>
    <row r="196" ht="12.75" customHeight="1">
      <c r="O196" s="5"/>
    </row>
    <row r="197" ht="12.75" customHeight="1">
      <c r="O197" s="5"/>
    </row>
    <row r="198" ht="12.75" customHeight="1">
      <c r="O198" s="5"/>
    </row>
    <row r="199" ht="12.75" customHeight="1">
      <c r="O199" s="5"/>
    </row>
    <row r="200" ht="12.75" customHeight="1">
      <c r="O200" s="5"/>
    </row>
    <row r="201" ht="12.75" customHeight="1">
      <c r="O201" s="5"/>
    </row>
    <row r="202" ht="12.75" customHeight="1">
      <c r="O202" s="5"/>
    </row>
    <row r="203" ht="12.75" customHeight="1">
      <c r="O203" s="5"/>
    </row>
    <row r="204" ht="12.75" customHeight="1">
      <c r="O204" s="5"/>
    </row>
    <row r="205" ht="12.75" customHeight="1">
      <c r="O205" s="5"/>
    </row>
    <row r="206" ht="12.75" customHeight="1">
      <c r="O206" s="5"/>
    </row>
    <row r="207" ht="12.75" customHeight="1">
      <c r="O207" s="5"/>
    </row>
    <row r="208" ht="12.75" customHeight="1">
      <c r="O208" s="5"/>
    </row>
    <row r="209" ht="12.75" customHeight="1">
      <c r="O209" s="5"/>
    </row>
    <row r="210" ht="12.75" customHeight="1">
      <c r="O210" s="5"/>
    </row>
    <row r="211" ht="12.75" customHeight="1">
      <c r="O211" s="5"/>
    </row>
    <row r="212" ht="12.75" customHeight="1">
      <c r="O212" s="5"/>
    </row>
    <row r="213" ht="12.75" customHeight="1">
      <c r="O213" s="5"/>
    </row>
    <row r="214" ht="12.75" customHeight="1">
      <c r="O214" s="5"/>
    </row>
    <row r="215" ht="12.75" customHeight="1">
      <c r="O215" s="5"/>
    </row>
    <row r="216" ht="12.75" customHeight="1">
      <c r="O216" s="5"/>
    </row>
    <row r="217" ht="12.75" customHeight="1">
      <c r="O217" s="5"/>
    </row>
    <row r="218" ht="12.75" customHeight="1">
      <c r="O218" s="5"/>
    </row>
    <row r="219" ht="12.75" customHeight="1">
      <c r="O219" s="5"/>
    </row>
    <row r="220" ht="12.75" customHeight="1">
      <c r="O220" s="5"/>
    </row>
    <row r="221" ht="12.75" customHeight="1">
      <c r="O221" s="5"/>
    </row>
    <row r="222" ht="12.75" customHeight="1">
      <c r="O222" s="5"/>
    </row>
    <row r="223" ht="12.75" customHeight="1">
      <c r="O223" s="5"/>
    </row>
    <row r="224" ht="12.75" customHeight="1">
      <c r="O224" s="5"/>
    </row>
    <row r="225" ht="12.75" customHeight="1">
      <c r="O225" s="5"/>
    </row>
    <row r="226" ht="12.75" customHeight="1">
      <c r="O226" s="5"/>
    </row>
    <row r="227" ht="12.75" customHeight="1">
      <c r="O227" s="5"/>
    </row>
    <row r="228" ht="12.75" customHeight="1">
      <c r="O228" s="5"/>
    </row>
    <row r="229" ht="12.75" customHeight="1">
      <c r="O229" s="5"/>
    </row>
    <row r="230" ht="12.75" customHeight="1">
      <c r="O230" s="5"/>
    </row>
    <row r="231" ht="12.75" customHeight="1">
      <c r="O231" s="5"/>
    </row>
    <row r="232" ht="12.75" customHeight="1">
      <c r="O232" s="5"/>
    </row>
    <row r="233" ht="12.75" customHeight="1">
      <c r="O233" s="5"/>
    </row>
    <row r="234" ht="12.75" customHeight="1">
      <c r="O234" s="5"/>
    </row>
    <row r="235" ht="12.75" customHeight="1">
      <c r="O235" s="5"/>
    </row>
    <row r="236" ht="12.75" customHeight="1">
      <c r="O236" s="5"/>
    </row>
    <row r="237" ht="12.75" customHeight="1">
      <c r="O237" s="5"/>
    </row>
    <row r="238" ht="12.75" customHeight="1">
      <c r="O238" s="5"/>
    </row>
    <row r="239" ht="12.75" customHeight="1">
      <c r="O239" s="5"/>
    </row>
    <row r="240" ht="12.75" customHeight="1">
      <c r="O240" s="5"/>
    </row>
    <row r="241" ht="12.75" customHeight="1">
      <c r="O241" s="5"/>
    </row>
    <row r="242" ht="12.75" customHeight="1">
      <c r="O242" s="5"/>
    </row>
    <row r="243" ht="12.75" customHeight="1">
      <c r="O243" s="5"/>
    </row>
    <row r="244" ht="12.75" customHeight="1">
      <c r="O244" s="5"/>
    </row>
    <row r="245" ht="12.75" customHeight="1">
      <c r="O245" s="5"/>
    </row>
    <row r="246" ht="12.75" customHeight="1">
      <c r="O246" s="5"/>
    </row>
    <row r="247" ht="12.75" customHeight="1">
      <c r="O247" s="5"/>
    </row>
    <row r="248" ht="12.75" customHeight="1">
      <c r="O248" s="5"/>
    </row>
    <row r="249" ht="12.75" customHeight="1">
      <c r="O249" s="5"/>
    </row>
    <row r="250" ht="12.75" customHeight="1">
      <c r="O250" s="5"/>
    </row>
    <row r="251" ht="12.75" customHeight="1">
      <c r="O251" s="5"/>
    </row>
    <row r="252" ht="12.75" customHeight="1">
      <c r="O252" s="5"/>
    </row>
    <row r="253" ht="12.75" customHeight="1">
      <c r="O253" s="5"/>
    </row>
    <row r="254" ht="12.75" customHeight="1">
      <c r="O254" s="5"/>
    </row>
    <row r="255" ht="12.75" customHeight="1">
      <c r="O255" s="5"/>
    </row>
    <row r="256" ht="12.75" customHeight="1">
      <c r="O256" s="5"/>
    </row>
    <row r="257" ht="12.75" customHeight="1">
      <c r="O257" s="5"/>
    </row>
    <row r="258" ht="12.75" customHeight="1">
      <c r="O258" s="5"/>
    </row>
    <row r="259" ht="12.75" customHeight="1">
      <c r="O259" s="5"/>
    </row>
    <row r="260" ht="12.75" customHeight="1">
      <c r="O260" s="5"/>
    </row>
    <row r="261" ht="12.75" customHeight="1">
      <c r="O261" s="5"/>
    </row>
    <row r="262" ht="12.75" customHeight="1">
      <c r="O262" s="5"/>
    </row>
    <row r="263" ht="12.75" customHeight="1">
      <c r="O263" s="5"/>
    </row>
    <row r="264" ht="12.75" customHeight="1">
      <c r="O264" s="5"/>
    </row>
    <row r="265" ht="12.75" customHeight="1">
      <c r="O265" s="5"/>
    </row>
    <row r="266" ht="12.75" customHeight="1">
      <c r="O266" s="5"/>
    </row>
    <row r="267" ht="12.75" customHeight="1">
      <c r="O267" s="5"/>
    </row>
    <row r="268" ht="12.75" customHeight="1">
      <c r="O268" s="5"/>
    </row>
    <row r="269" ht="12.75" customHeight="1">
      <c r="O269" s="5"/>
    </row>
    <row r="270" ht="12.75" customHeight="1">
      <c r="O270" s="5"/>
    </row>
    <row r="271" ht="12.75" customHeight="1">
      <c r="O271" s="5"/>
    </row>
    <row r="272" ht="12.75" customHeight="1">
      <c r="O272" s="5"/>
    </row>
    <row r="273" ht="12.75" customHeight="1">
      <c r="O273" s="5"/>
    </row>
    <row r="274" ht="12.75" customHeight="1">
      <c r="O274" s="5"/>
    </row>
    <row r="275" ht="12.75" customHeight="1">
      <c r="O275" s="5"/>
    </row>
    <row r="276" ht="12.75" customHeight="1">
      <c r="O276" s="5"/>
    </row>
    <row r="277" ht="12.75" customHeight="1">
      <c r="O277" s="5"/>
    </row>
    <row r="278" ht="12.75" customHeight="1">
      <c r="O278" s="5"/>
    </row>
    <row r="279" ht="12.75" customHeight="1">
      <c r="O279" s="5"/>
    </row>
    <row r="280" ht="12.75" customHeight="1">
      <c r="O280" s="5"/>
    </row>
    <row r="281" ht="12.75" customHeight="1">
      <c r="O281" s="5"/>
    </row>
    <row r="282" ht="12.75" customHeight="1">
      <c r="O282" s="5"/>
    </row>
    <row r="283" ht="12.75" customHeight="1">
      <c r="O283" s="5"/>
    </row>
    <row r="284" ht="12.75" customHeight="1">
      <c r="O284" s="5"/>
    </row>
    <row r="285" ht="12.75" customHeight="1">
      <c r="O285" s="5"/>
    </row>
    <row r="286" ht="12.75" customHeight="1">
      <c r="O286" s="5"/>
    </row>
    <row r="287" ht="12.75" customHeight="1">
      <c r="O287" s="5"/>
    </row>
    <row r="288" ht="12.75" customHeight="1">
      <c r="O288" s="5"/>
    </row>
    <row r="289" ht="12.75" customHeight="1">
      <c r="O289" s="5"/>
    </row>
    <row r="290" ht="12.75" customHeight="1">
      <c r="O290" s="5"/>
    </row>
    <row r="291" ht="12.75" customHeight="1">
      <c r="O291" s="5"/>
    </row>
    <row r="292" ht="12.75" customHeight="1">
      <c r="O292" s="5"/>
    </row>
    <row r="293" ht="12.75" customHeight="1">
      <c r="O293" s="5"/>
    </row>
    <row r="294" ht="12.75" customHeight="1">
      <c r="O294" s="5"/>
    </row>
    <row r="295" ht="12.75" customHeight="1">
      <c r="O295" s="5"/>
    </row>
    <row r="296" ht="12.75" customHeight="1">
      <c r="O296" s="5"/>
    </row>
    <row r="297" ht="12.75" customHeight="1">
      <c r="O297" s="5"/>
    </row>
    <row r="298" ht="12.75" customHeight="1">
      <c r="O298" s="5"/>
    </row>
    <row r="299" ht="12.75" customHeight="1">
      <c r="O299" s="5"/>
    </row>
    <row r="300" ht="12.75" customHeight="1">
      <c r="O300" s="5"/>
    </row>
    <row r="301" ht="12.75" customHeight="1">
      <c r="O301" s="5"/>
    </row>
    <row r="302" ht="12.75" customHeight="1">
      <c r="O302" s="5"/>
    </row>
    <row r="303" ht="12.75" customHeight="1">
      <c r="O303" s="5"/>
    </row>
    <row r="304" ht="12.75" customHeight="1">
      <c r="O304" s="5"/>
    </row>
    <row r="305" ht="12.75" customHeight="1">
      <c r="O305" s="5"/>
    </row>
    <row r="306" ht="12.75" customHeight="1">
      <c r="O306" s="5"/>
    </row>
    <row r="307" ht="12.75" customHeight="1">
      <c r="O307" s="5"/>
    </row>
    <row r="308" ht="12.75" customHeight="1">
      <c r="O308" s="5"/>
    </row>
    <row r="309" ht="12.75" customHeight="1">
      <c r="O309" s="5"/>
    </row>
    <row r="310" ht="12.75" customHeight="1">
      <c r="O310" s="5"/>
    </row>
    <row r="311" ht="12.75" customHeight="1">
      <c r="O311" s="5"/>
    </row>
    <row r="312" ht="12.75" customHeight="1">
      <c r="O312" s="5"/>
    </row>
    <row r="313" ht="12.75" customHeight="1">
      <c r="O313" s="5"/>
    </row>
    <row r="314" ht="12.75" customHeight="1">
      <c r="O314" s="5"/>
    </row>
    <row r="315" ht="12.75" customHeight="1">
      <c r="O315" s="5"/>
    </row>
    <row r="316" ht="12.75" customHeight="1">
      <c r="O316" s="5"/>
    </row>
    <row r="317" ht="12.75" customHeight="1">
      <c r="O317" s="5"/>
    </row>
    <row r="318" ht="12.75" customHeight="1">
      <c r="O318" s="5"/>
    </row>
    <row r="319" ht="12.75" customHeight="1">
      <c r="O319" s="5"/>
    </row>
    <row r="320" ht="12.75" customHeight="1">
      <c r="O320" s="5"/>
    </row>
    <row r="321" ht="12.75" customHeight="1">
      <c r="O321" s="5"/>
    </row>
    <row r="322" ht="12.75" customHeight="1">
      <c r="O322" s="5"/>
    </row>
    <row r="323" ht="12.75" customHeight="1">
      <c r="O323" s="5"/>
    </row>
    <row r="324" ht="12.75" customHeight="1">
      <c r="O324" s="5"/>
    </row>
    <row r="325" ht="12.75" customHeight="1">
      <c r="O325" s="5"/>
    </row>
    <row r="326" ht="12.75" customHeight="1">
      <c r="O326" s="5"/>
    </row>
    <row r="327" ht="12.75" customHeight="1">
      <c r="O327" s="5"/>
    </row>
    <row r="328" ht="12.75" customHeight="1">
      <c r="O328" s="5"/>
    </row>
    <row r="329" ht="12.75" customHeight="1">
      <c r="O329" s="5"/>
    </row>
    <row r="330" ht="12.75" customHeight="1">
      <c r="O330" s="5"/>
    </row>
    <row r="331" ht="12.75" customHeight="1">
      <c r="O331" s="5"/>
    </row>
    <row r="332" ht="12.75" customHeight="1">
      <c r="O332" s="5"/>
    </row>
    <row r="333" ht="12.75" customHeight="1">
      <c r="O333" s="5"/>
    </row>
    <row r="334" ht="12.75" customHeight="1">
      <c r="O334" s="5"/>
    </row>
    <row r="335" ht="12.75" customHeight="1">
      <c r="O335" s="5"/>
    </row>
    <row r="336" ht="12.75" customHeight="1">
      <c r="O336" s="5"/>
    </row>
    <row r="337" ht="12.75" customHeight="1">
      <c r="O337" s="5"/>
    </row>
    <row r="338" ht="12.75" customHeight="1">
      <c r="O338" s="5"/>
    </row>
    <row r="339" ht="12.75" customHeight="1">
      <c r="O339" s="5"/>
    </row>
    <row r="340" ht="12.75" customHeight="1">
      <c r="O340" s="5"/>
    </row>
    <row r="341" ht="12.75" customHeight="1">
      <c r="O341" s="5"/>
    </row>
    <row r="342" ht="12.75" customHeight="1">
      <c r="O342" s="5"/>
    </row>
    <row r="343" ht="12.75" customHeight="1">
      <c r="O343" s="5"/>
    </row>
    <row r="344" ht="12.75" customHeight="1">
      <c r="O344" s="5"/>
    </row>
    <row r="345" ht="12.75" customHeight="1">
      <c r="O345" s="5"/>
    </row>
    <row r="346" ht="12.75" customHeight="1">
      <c r="O346" s="5"/>
    </row>
    <row r="347" ht="12.75" customHeight="1">
      <c r="O347" s="5"/>
    </row>
    <row r="348" ht="12.75" customHeight="1">
      <c r="O348" s="5"/>
    </row>
    <row r="349" ht="12.75" customHeight="1">
      <c r="O349" s="5"/>
    </row>
    <row r="350" ht="12.75" customHeight="1">
      <c r="O350" s="5"/>
    </row>
    <row r="351" ht="12.75" customHeight="1">
      <c r="O351" s="5"/>
    </row>
    <row r="352" ht="12.75" customHeight="1">
      <c r="O352" s="5"/>
    </row>
    <row r="353" ht="12.75" customHeight="1">
      <c r="O353" s="5"/>
    </row>
    <row r="354" ht="12.75" customHeight="1">
      <c r="O354" s="5"/>
    </row>
    <row r="355" ht="12.75" customHeight="1">
      <c r="O355" s="5"/>
    </row>
    <row r="356" ht="12.75" customHeight="1">
      <c r="O356" s="5"/>
    </row>
    <row r="357" ht="12.75" customHeight="1">
      <c r="O357" s="5"/>
    </row>
    <row r="358" ht="12.75" customHeight="1">
      <c r="O358" s="5"/>
    </row>
    <row r="359" ht="12.75" customHeight="1">
      <c r="O359" s="5"/>
    </row>
    <row r="360" ht="12.75" customHeight="1">
      <c r="O360" s="5"/>
    </row>
    <row r="361" ht="12.75" customHeight="1">
      <c r="O361" s="5"/>
    </row>
    <row r="362" ht="12.75" customHeight="1">
      <c r="O362" s="5"/>
    </row>
    <row r="363" ht="12.75" customHeight="1">
      <c r="O363" s="5"/>
    </row>
    <row r="364" ht="12.75" customHeight="1">
      <c r="O364" s="5"/>
    </row>
    <row r="365" ht="12.75" customHeight="1">
      <c r="O365" s="5"/>
    </row>
    <row r="366" ht="12.75" customHeight="1">
      <c r="O366" s="5"/>
    </row>
    <row r="367" ht="12.75" customHeight="1">
      <c r="O367" s="5"/>
    </row>
    <row r="368" ht="12.75" customHeight="1">
      <c r="O368" s="5"/>
    </row>
    <row r="369" ht="12.75" customHeight="1">
      <c r="O369" s="5"/>
    </row>
    <row r="370" ht="12.75" customHeight="1">
      <c r="O370" s="5"/>
    </row>
    <row r="371" ht="12.75" customHeight="1">
      <c r="O371" s="5"/>
    </row>
    <row r="372" ht="12.75" customHeight="1">
      <c r="O372" s="5"/>
    </row>
    <row r="373" ht="12.75" customHeight="1">
      <c r="O373" s="5"/>
    </row>
    <row r="374" ht="12.75" customHeight="1">
      <c r="O374" s="5"/>
    </row>
    <row r="375" ht="12.75" customHeight="1">
      <c r="O375" s="5"/>
    </row>
    <row r="376" ht="12.75" customHeight="1">
      <c r="O376" s="5"/>
    </row>
    <row r="377" ht="12.75" customHeight="1">
      <c r="O377" s="5"/>
    </row>
    <row r="378" ht="12.75" customHeight="1">
      <c r="O378" s="5"/>
    </row>
    <row r="379" ht="12.75" customHeight="1">
      <c r="O379" s="5"/>
    </row>
    <row r="380" ht="12.75" customHeight="1">
      <c r="O380" s="5"/>
    </row>
    <row r="381" ht="12.75" customHeight="1">
      <c r="O381" s="5"/>
    </row>
    <row r="382" ht="12.75" customHeight="1">
      <c r="O382" s="5"/>
    </row>
    <row r="383" ht="12.75" customHeight="1">
      <c r="O383" s="5"/>
    </row>
    <row r="384" ht="12.75" customHeight="1">
      <c r="O384" s="5"/>
    </row>
    <row r="385" ht="12.75" customHeight="1">
      <c r="O385" s="5"/>
    </row>
    <row r="386" ht="12.75" customHeight="1">
      <c r="O386" s="5"/>
    </row>
    <row r="387" ht="12.75" customHeight="1">
      <c r="O387" s="5"/>
    </row>
    <row r="388" ht="12.75" customHeight="1">
      <c r="O388" s="5"/>
    </row>
    <row r="389" ht="12.75" customHeight="1">
      <c r="O389" s="5"/>
    </row>
    <row r="390" ht="12.75" customHeight="1">
      <c r="O390" s="5"/>
    </row>
    <row r="391" ht="12.75" customHeight="1">
      <c r="O391" s="5"/>
    </row>
    <row r="392" ht="12.75" customHeight="1">
      <c r="O392" s="5"/>
    </row>
    <row r="393" ht="12.75" customHeight="1">
      <c r="O393" s="5"/>
    </row>
    <row r="394" ht="12.75" customHeight="1">
      <c r="O394" s="5"/>
    </row>
    <row r="395" ht="12.75" customHeight="1">
      <c r="O395" s="5"/>
    </row>
    <row r="396" ht="12.75" customHeight="1">
      <c r="O396" s="5"/>
    </row>
    <row r="397" ht="12.75" customHeight="1">
      <c r="O397" s="5"/>
    </row>
    <row r="398" ht="12.75" customHeight="1">
      <c r="O398" s="5"/>
    </row>
    <row r="399" ht="12.75" customHeight="1">
      <c r="O399" s="5"/>
    </row>
    <row r="400" ht="12.75" customHeight="1">
      <c r="O400" s="5"/>
    </row>
    <row r="401" ht="12.75" customHeight="1">
      <c r="O401" s="5"/>
    </row>
    <row r="402" ht="12.75" customHeight="1">
      <c r="O402" s="5"/>
    </row>
    <row r="403" ht="12.75" customHeight="1">
      <c r="O403" s="5"/>
    </row>
    <row r="404" ht="12.75" customHeight="1">
      <c r="O404" s="5"/>
    </row>
    <row r="405" ht="12.75" customHeight="1">
      <c r="O405" s="5"/>
    </row>
    <row r="406" ht="12.75" customHeight="1">
      <c r="O406" s="5"/>
    </row>
    <row r="407" ht="12.75" customHeight="1">
      <c r="O407" s="5"/>
    </row>
    <row r="408" ht="12.75" customHeight="1">
      <c r="O408" s="5"/>
    </row>
    <row r="409" ht="12.75" customHeight="1">
      <c r="O409" s="5"/>
    </row>
    <row r="410" ht="12.75" customHeight="1">
      <c r="O410" s="5"/>
    </row>
    <row r="411" ht="12.75" customHeight="1">
      <c r="O411" s="5"/>
    </row>
    <row r="412" ht="12.75" customHeight="1">
      <c r="O412" s="5"/>
    </row>
    <row r="413" ht="12.75" customHeight="1">
      <c r="O413" s="5"/>
    </row>
    <row r="414" ht="12.75" customHeight="1">
      <c r="O414" s="5"/>
    </row>
    <row r="415" ht="12.75" customHeight="1">
      <c r="O415" s="5"/>
    </row>
    <row r="416" ht="12.75" customHeight="1">
      <c r="O416" s="5"/>
    </row>
    <row r="417" ht="12.75" customHeight="1">
      <c r="O417" s="5"/>
    </row>
    <row r="418" ht="12.75" customHeight="1">
      <c r="O418" s="5"/>
    </row>
    <row r="419" ht="12.75" customHeight="1">
      <c r="O419" s="5"/>
    </row>
    <row r="420" ht="12.75" customHeight="1">
      <c r="O420" s="5"/>
    </row>
    <row r="421" ht="12.75" customHeight="1">
      <c r="O421" s="5"/>
    </row>
    <row r="422" ht="12.75" customHeight="1">
      <c r="O422" s="5"/>
    </row>
    <row r="423" ht="12.75" customHeight="1">
      <c r="O423" s="5"/>
    </row>
    <row r="424" ht="12.75" customHeight="1">
      <c r="O424" s="5"/>
    </row>
    <row r="425" ht="12.75" customHeight="1">
      <c r="O425" s="5"/>
    </row>
    <row r="426" ht="12.75" customHeight="1">
      <c r="O426" s="5"/>
    </row>
    <row r="427" ht="12.75" customHeight="1">
      <c r="O427" s="5"/>
    </row>
    <row r="428" ht="12.75" customHeight="1">
      <c r="O428" s="5"/>
    </row>
    <row r="429" ht="12.75" customHeight="1">
      <c r="O429" s="5"/>
    </row>
    <row r="430" ht="12.75" customHeight="1">
      <c r="O430" s="5"/>
    </row>
    <row r="431" ht="12.75" customHeight="1">
      <c r="O431" s="5"/>
    </row>
    <row r="432" ht="12.75" customHeight="1">
      <c r="O432" s="5"/>
    </row>
    <row r="433" ht="12.75" customHeight="1">
      <c r="O433" s="5"/>
    </row>
    <row r="434" ht="12.75" customHeight="1">
      <c r="O434" s="5"/>
    </row>
    <row r="435" ht="12.75" customHeight="1">
      <c r="O435" s="5"/>
    </row>
    <row r="436" ht="12.75" customHeight="1">
      <c r="O436" s="5"/>
    </row>
    <row r="437" ht="12.75" customHeight="1">
      <c r="O437" s="5"/>
    </row>
    <row r="438" ht="12.75" customHeight="1">
      <c r="O438" s="5"/>
    </row>
    <row r="439" ht="12.75" customHeight="1">
      <c r="O439" s="5"/>
    </row>
    <row r="440" ht="12.75" customHeight="1">
      <c r="O440" s="5"/>
    </row>
    <row r="441" ht="12.75" customHeight="1">
      <c r="O441" s="5"/>
    </row>
    <row r="442" ht="12.75" customHeight="1">
      <c r="O442" s="5"/>
    </row>
    <row r="443" ht="12.75" customHeight="1">
      <c r="O443" s="5"/>
    </row>
    <row r="444" ht="12.75" customHeight="1">
      <c r="O444" s="5"/>
    </row>
    <row r="445" ht="12.75" customHeight="1">
      <c r="O445" s="5"/>
    </row>
    <row r="446" ht="12.75" customHeight="1">
      <c r="O446" s="5"/>
    </row>
    <row r="447" ht="12.75" customHeight="1">
      <c r="O447" s="5"/>
    </row>
    <row r="448" ht="12.75" customHeight="1">
      <c r="O448" s="5"/>
    </row>
    <row r="449" ht="12.75" customHeight="1">
      <c r="O449" s="5"/>
    </row>
    <row r="450" ht="12.75" customHeight="1">
      <c r="O450" s="5"/>
    </row>
    <row r="451" ht="12.75" customHeight="1">
      <c r="O451" s="5"/>
    </row>
    <row r="452" ht="12.75" customHeight="1">
      <c r="O452" s="5"/>
    </row>
    <row r="453" ht="12.75" customHeight="1">
      <c r="O453" s="5"/>
    </row>
    <row r="454" ht="12.75" customHeight="1">
      <c r="O454" s="5"/>
    </row>
    <row r="455" ht="12.75" customHeight="1">
      <c r="O455" s="5"/>
    </row>
    <row r="456" ht="12.75" customHeight="1">
      <c r="O456" s="5"/>
    </row>
    <row r="457" ht="12.75" customHeight="1">
      <c r="O457" s="5"/>
    </row>
    <row r="458" ht="12.75" customHeight="1">
      <c r="O458" s="5"/>
    </row>
    <row r="459" ht="12.75" customHeight="1">
      <c r="O459" s="5"/>
    </row>
    <row r="460" ht="12.75" customHeight="1">
      <c r="O460" s="5"/>
    </row>
    <row r="461" ht="12.75" customHeight="1">
      <c r="O461" s="5"/>
    </row>
    <row r="462" ht="12.75" customHeight="1">
      <c r="O462" s="5"/>
    </row>
    <row r="463" ht="12.75" customHeight="1">
      <c r="O463" s="5"/>
    </row>
    <row r="464" ht="12.75" customHeight="1">
      <c r="O464" s="5"/>
    </row>
    <row r="465" ht="12.75" customHeight="1">
      <c r="O465" s="5"/>
    </row>
    <row r="466" ht="12.75" customHeight="1">
      <c r="O466" s="5"/>
    </row>
    <row r="467" ht="12.75" customHeight="1">
      <c r="O467" s="5"/>
    </row>
    <row r="468" ht="12.75" customHeight="1">
      <c r="O468" s="5"/>
    </row>
    <row r="469" ht="12.75" customHeight="1">
      <c r="O469" s="5"/>
    </row>
    <row r="470" ht="12.75" customHeight="1">
      <c r="O470" s="5"/>
    </row>
    <row r="471" ht="12.75" customHeight="1">
      <c r="O471" s="5"/>
    </row>
    <row r="472" ht="12.75" customHeight="1">
      <c r="O472" s="5"/>
    </row>
    <row r="473" ht="12.75" customHeight="1">
      <c r="O473" s="5"/>
    </row>
    <row r="474" ht="12.75" customHeight="1">
      <c r="O474" s="5"/>
    </row>
    <row r="475" ht="12.75" customHeight="1">
      <c r="O475" s="5"/>
    </row>
    <row r="476" ht="12.75" customHeight="1">
      <c r="O476" s="5"/>
    </row>
    <row r="477" ht="12.75" customHeight="1">
      <c r="O477" s="5"/>
    </row>
    <row r="478" ht="12.75" customHeight="1">
      <c r="O478" s="5"/>
    </row>
    <row r="479" ht="12.75" customHeight="1">
      <c r="O479" s="5"/>
    </row>
    <row r="480" ht="12.75" customHeight="1">
      <c r="O480" s="5"/>
    </row>
    <row r="481" ht="12.75" customHeight="1">
      <c r="O481" s="5"/>
    </row>
    <row r="482" ht="12.75" customHeight="1">
      <c r="O482" s="5"/>
    </row>
    <row r="483" ht="12.75" customHeight="1">
      <c r="O483" s="5"/>
    </row>
    <row r="484" ht="12.75" customHeight="1">
      <c r="O484" s="5"/>
    </row>
    <row r="485" ht="12.75" customHeight="1">
      <c r="O485" s="5"/>
    </row>
    <row r="486" ht="12.75" customHeight="1">
      <c r="O486" s="5"/>
    </row>
    <row r="487" ht="12.75" customHeight="1">
      <c r="O487" s="5"/>
    </row>
    <row r="488" ht="12.75" customHeight="1">
      <c r="O488" s="5"/>
    </row>
    <row r="489" ht="12.75" customHeight="1">
      <c r="O489" s="5"/>
    </row>
    <row r="490" ht="12.75" customHeight="1">
      <c r="O490" s="5"/>
    </row>
    <row r="491" ht="12.75" customHeight="1">
      <c r="O491" s="5"/>
    </row>
    <row r="492" ht="12.75" customHeight="1">
      <c r="O492" s="5"/>
    </row>
    <row r="493" ht="12.75" customHeight="1">
      <c r="O493" s="5"/>
    </row>
    <row r="494" ht="12.75" customHeight="1">
      <c r="O494" s="5"/>
    </row>
    <row r="495" ht="12.75" customHeight="1">
      <c r="O495" s="5"/>
    </row>
    <row r="496" ht="12.75" customHeight="1">
      <c r="O496" s="5"/>
    </row>
    <row r="497" ht="12.75" customHeight="1">
      <c r="O497" s="5"/>
    </row>
    <row r="498" ht="12.75" customHeight="1">
      <c r="O498" s="5"/>
    </row>
    <row r="499" ht="12.75" customHeight="1">
      <c r="O499" s="5"/>
    </row>
    <row r="500" ht="12.75" customHeight="1">
      <c r="O500" s="5"/>
    </row>
    <row r="501" ht="12.75" customHeight="1">
      <c r="O501" s="5"/>
    </row>
    <row r="502" ht="12.75" customHeight="1">
      <c r="O502" s="5"/>
    </row>
    <row r="503" ht="12.75" customHeight="1">
      <c r="O503" s="5"/>
    </row>
    <row r="504" ht="12.75" customHeight="1">
      <c r="O504" s="5"/>
    </row>
    <row r="505" ht="12.75" customHeight="1">
      <c r="O505" s="5"/>
    </row>
    <row r="506" ht="12.75" customHeight="1">
      <c r="O506" s="5"/>
    </row>
    <row r="507" ht="12.75" customHeight="1">
      <c r="O507" s="5"/>
    </row>
    <row r="508" ht="12.75" customHeight="1">
      <c r="O508" s="5"/>
    </row>
    <row r="509" ht="12.75" customHeight="1">
      <c r="O509" s="5"/>
    </row>
    <row r="510" ht="12.75" customHeight="1">
      <c r="O510" s="5"/>
    </row>
    <row r="511" ht="12.75" customHeight="1">
      <c r="O511" s="5"/>
    </row>
    <row r="512" ht="12.75" customHeight="1">
      <c r="O512" s="5"/>
    </row>
    <row r="513" ht="12.75" customHeight="1">
      <c r="O513" s="5"/>
    </row>
    <row r="514" ht="12.75" customHeight="1">
      <c r="O514" s="5"/>
    </row>
    <row r="515" ht="12.75" customHeight="1">
      <c r="O515" s="5"/>
    </row>
    <row r="516" ht="12.75" customHeight="1">
      <c r="O516" s="5"/>
    </row>
    <row r="517" ht="12.75" customHeight="1">
      <c r="O517" s="5"/>
    </row>
    <row r="518" ht="12.75" customHeight="1">
      <c r="O518" s="5"/>
    </row>
    <row r="519" ht="12.75" customHeight="1">
      <c r="O519" s="5"/>
    </row>
    <row r="520" ht="12.75" customHeight="1">
      <c r="O520" s="5"/>
    </row>
    <row r="521" ht="12.75" customHeight="1">
      <c r="O521" s="5"/>
    </row>
    <row r="522" ht="12.75" customHeight="1">
      <c r="O522" s="5"/>
    </row>
    <row r="523" ht="12.75" customHeight="1">
      <c r="O523" s="5"/>
    </row>
    <row r="524" ht="12.75" customHeight="1">
      <c r="O524" s="5"/>
    </row>
    <row r="525" ht="12.75" customHeight="1">
      <c r="O525" s="5"/>
    </row>
    <row r="526" ht="12.75" customHeight="1">
      <c r="O526" s="5"/>
    </row>
    <row r="527" ht="12.75" customHeight="1">
      <c r="O527" s="5"/>
    </row>
    <row r="528" ht="12.75" customHeight="1">
      <c r="O528" s="5"/>
    </row>
    <row r="529" ht="12.75" customHeight="1">
      <c r="O529" s="5"/>
    </row>
    <row r="530" ht="12.75" customHeight="1">
      <c r="O530" s="5"/>
    </row>
    <row r="531" ht="12.75" customHeight="1">
      <c r="O531" s="5"/>
    </row>
    <row r="532" ht="12.75" customHeight="1">
      <c r="O532" s="5"/>
    </row>
    <row r="533" ht="12.75" customHeight="1">
      <c r="O533" s="5"/>
    </row>
    <row r="534" ht="12.75" customHeight="1">
      <c r="O534" s="5"/>
    </row>
    <row r="535" ht="12.75" customHeight="1">
      <c r="O535" s="5"/>
    </row>
    <row r="536" ht="12.75" customHeight="1">
      <c r="O536" s="5"/>
    </row>
    <row r="537" ht="12.75" customHeight="1">
      <c r="O537" s="5"/>
    </row>
    <row r="538" ht="12.75" customHeight="1">
      <c r="O538" s="5"/>
    </row>
    <row r="539" ht="12.75" customHeight="1">
      <c r="O539" s="5"/>
    </row>
    <row r="540" ht="12.75" customHeight="1">
      <c r="O540" s="5"/>
    </row>
    <row r="541" ht="12.75" customHeight="1">
      <c r="O541" s="5"/>
    </row>
    <row r="542" ht="12.75" customHeight="1">
      <c r="O542" s="5"/>
    </row>
    <row r="543" ht="12.75" customHeight="1">
      <c r="O543" s="5"/>
    </row>
    <row r="544" ht="12.75" customHeight="1">
      <c r="O544" s="5"/>
    </row>
    <row r="545" ht="12.75" customHeight="1">
      <c r="O545" s="5"/>
    </row>
    <row r="546" ht="12.75" customHeight="1">
      <c r="O546" s="5"/>
    </row>
    <row r="547" ht="12.75" customHeight="1">
      <c r="O547" s="5"/>
    </row>
    <row r="548" ht="12.75" customHeight="1">
      <c r="O548" s="5"/>
    </row>
    <row r="549" ht="12.75" customHeight="1">
      <c r="O549" s="5"/>
    </row>
    <row r="550" ht="12.75" customHeight="1">
      <c r="O550" s="5"/>
    </row>
    <row r="551" ht="12.75" customHeight="1">
      <c r="O551" s="5"/>
    </row>
    <row r="552" ht="12.75" customHeight="1">
      <c r="O552" s="5"/>
    </row>
    <row r="553" ht="12.75" customHeight="1">
      <c r="O553" s="5"/>
    </row>
    <row r="554" ht="12.75" customHeight="1">
      <c r="O554" s="5"/>
    </row>
    <row r="555" ht="12.75" customHeight="1">
      <c r="O555" s="5"/>
    </row>
    <row r="556" ht="12.75" customHeight="1">
      <c r="O556" s="5"/>
    </row>
    <row r="557" ht="12.75" customHeight="1">
      <c r="O557" s="5"/>
    </row>
    <row r="558" ht="12.75" customHeight="1">
      <c r="O558" s="5"/>
    </row>
    <row r="559" ht="12.75" customHeight="1">
      <c r="O559" s="5"/>
    </row>
    <row r="560" ht="12.75" customHeight="1">
      <c r="O560" s="5"/>
    </row>
    <row r="561" ht="12.75" customHeight="1">
      <c r="O561" s="5"/>
    </row>
    <row r="562" ht="12.75" customHeight="1">
      <c r="O562" s="5"/>
    </row>
    <row r="563" ht="12.75" customHeight="1">
      <c r="O563" s="5"/>
    </row>
    <row r="564" ht="12.75" customHeight="1">
      <c r="O564" s="5"/>
    </row>
    <row r="565" ht="12.75" customHeight="1">
      <c r="O565" s="5"/>
    </row>
    <row r="566" ht="12.75" customHeight="1">
      <c r="O566" s="5"/>
    </row>
    <row r="567" ht="12.75" customHeight="1">
      <c r="O567" s="5"/>
    </row>
    <row r="568" ht="12.75" customHeight="1">
      <c r="O568" s="5"/>
    </row>
    <row r="569" ht="12.75" customHeight="1">
      <c r="O569" s="5"/>
    </row>
    <row r="570" ht="12.75" customHeight="1">
      <c r="O570" s="5"/>
    </row>
    <row r="571" ht="12.75" customHeight="1">
      <c r="O571" s="5"/>
    </row>
    <row r="572" ht="12.75" customHeight="1">
      <c r="O572" s="5"/>
    </row>
    <row r="573" ht="12.75" customHeight="1">
      <c r="O573" s="5"/>
    </row>
    <row r="574" ht="12.75" customHeight="1">
      <c r="O574" s="5"/>
    </row>
    <row r="575" ht="12.75" customHeight="1">
      <c r="O575" s="5"/>
    </row>
    <row r="576" ht="12.75" customHeight="1">
      <c r="O576" s="5"/>
    </row>
    <row r="577" ht="12.75" customHeight="1">
      <c r="O577" s="5"/>
    </row>
    <row r="578" ht="12.75" customHeight="1">
      <c r="O578" s="5"/>
    </row>
    <row r="579" ht="12.75" customHeight="1">
      <c r="O579" s="5"/>
    </row>
    <row r="580" ht="12.75" customHeight="1">
      <c r="O580" s="5"/>
    </row>
    <row r="581" ht="12.75" customHeight="1">
      <c r="O581" s="5"/>
    </row>
    <row r="582" ht="12.75" customHeight="1">
      <c r="O582" s="5"/>
    </row>
    <row r="583" ht="12.75" customHeight="1">
      <c r="O583" s="5"/>
    </row>
    <row r="584" ht="12.75" customHeight="1">
      <c r="O584" s="5"/>
    </row>
    <row r="585" ht="12.75" customHeight="1">
      <c r="O585" s="5"/>
    </row>
    <row r="586" ht="12.75" customHeight="1">
      <c r="O586" s="5"/>
    </row>
    <row r="587" ht="12.75" customHeight="1">
      <c r="O587" s="5"/>
    </row>
    <row r="588" ht="12.75" customHeight="1">
      <c r="O588" s="5"/>
    </row>
    <row r="589" ht="12.75" customHeight="1">
      <c r="O589" s="5"/>
    </row>
    <row r="590" ht="12.75" customHeight="1">
      <c r="O590" s="5"/>
    </row>
    <row r="591" ht="12.75" customHeight="1">
      <c r="O591" s="5"/>
    </row>
    <row r="592" ht="12.75" customHeight="1">
      <c r="O592" s="5"/>
    </row>
    <row r="593" ht="12.75" customHeight="1">
      <c r="O593" s="5"/>
    </row>
    <row r="594" ht="12.75" customHeight="1">
      <c r="O594" s="5"/>
    </row>
    <row r="595" ht="12.75" customHeight="1">
      <c r="O595" s="5"/>
    </row>
    <row r="596" ht="12.75" customHeight="1">
      <c r="O596" s="5"/>
    </row>
    <row r="597" ht="12.75" customHeight="1">
      <c r="O597" s="5"/>
    </row>
    <row r="598" ht="12.75" customHeight="1">
      <c r="O598" s="5"/>
    </row>
    <row r="599" ht="12.75" customHeight="1">
      <c r="O599" s="5"/>
    </row>
    <row r="600" ht="12.75" customHeight="1">
      <c r="O600" s="5"/>
    </row>
    <row r="601" ht="12.75" customHeight="1">
      <c r="O601" s="5"/>
    </row>
    <row r="602" ht="12.75" customHeight="1">
      <c r="O602" s="5"/>
    </row>
    <row r="603" ht="12.75" customHeight="1">
      <c r="O603" s="5"/>
    </row>
    <row r="604" ht="12.75" customHeight="1">
      <c r="O604" s="5"/>
    </row>
    <row r="605" ht="12.75" customHeight="1">
      <c r="O605" s="5"/>
    </row>
    <row r="606" ht="12.75" customHeight="1">
      <c r="O606" s="5"/>
    </row>
    <row r="607" ht="12.75" customHeight="1">
      <c r="O607" s="5"/>
    </row>
    <row r="608" ht="12.75" customHeight="1">
      <c r="O608" s="5"/>
    </row>
    <row r="609" ht="12.75" customHeight="1">
      <c r="O609" s="5"/>
    </row>
    <row r="610" ht="12.75" customHeight="1">
      <c r="O610" s="5"/>
    </row>
    <row r="611" ht="12.75" customHeight="1">
      <c r="O611" s="5"/>
    </row>
    <row r="612" ht="12.75" customHeight="1">
      <c r="O612" s="5"/>
    </row>
    <row r="613" ht="12.75" customHeight="1">
      <c r="O613" s="5"/>
    </row>
    <row r="614" ht="12.75" customHeight="1">
      <c r="O614" s="5"/>
    </row>
    <row r="615" ht="12.75" customHeight="1">
      <c r="O615" s="5"/>
    </row>
    <row r="616" ht="12.75" customHeight="1">
      <c r="O616" s="5"/>
    </row>
    <row r="617" ht="12.75" customHeight="1">
      <c r="O617" s="5"/>
    </row>
    <row r="618" ht="12.75" customHeight="1">
      <c r="O618" s="5"/>
    </row>
    <row r="619" ht="12.75" customHeight="1">
      <c r="O619" s="5"/>
    </row>
    <row r="620" ht="12.75" customHeight="1">
      <c r="O620" s="5"/>
    </row>
    <row r="621" ht="12.75" customHeight="1">
      <c r="O621" s="5"/>
    </row>
    <row r="622" ht="12.75" customHeight="1">
      <c r="O622" s="5"/>
    </row>
    <row r="623" ht="12.75" customHeight="1">
      <c r="O623" s="5"/>
    </row>
    <row r="624" ht="12.75" customHeight="1">
      <c r="O624" s="5"/>
    </row>
    <row r="625" ht="12.75" customHeight="1">
      <c r="O625" s="5"/>
    </row>
    <row r="626" ht="12.75" customHeight="1">
      <c r="O626" s="5"/>
    </row>
    <row r="627" ht="12.75" customHeight="1">
      <c r="O627" s="5"/>
    </row>
    <row r="628" ht="12.75" customHeight="1">
      <c r="O628" s="5"/>
    </row>
    <row r="629" ht="12.75" customHeight="1">
      <c r="O629" s="5"/>
    </row>
    <row r="630" ht="12.75" customHeight="1">
      <c r="O630" s="5"/>
    </row>
    <row r="631" ht="12.75" customHeight="1">
      <c r="O631" s="5"/>
    </row>
    <row r="632" ht="12.75" customHeight="1">
      <c r="O632" s="5"/>
    </row>
    <row r="633" ht="12.75" customHeight="1">
      <c r="O633" s="5"/>
    </row>
    <row r="634" ht="12.75" customHeight="1">
      <c r="O634" s="5"/>
    </row>
    <row r="635" ht="12.75" customHeight="1">
      <c r="O635" s="5"/>
    </row>
    <row r="636" ht="12.75" customHeight="1">
      <c r="O636" s="5"/>
    </row>
    <row r="637" ht="12.75" customHeight="1">
      <c r="O637" s="5"/>
    </row>
    <row r="638" ht="12.75" customHeight="1">
      <c r="O638" s="5"/>
    </row>
    <row r="639" ht="12.75" customHeight="1">
      <c r="O639" s="5"/>
    </row>
    <row r="640" ht="12.75" customHeight="1">
      <c r="O640" s="5"/>
    </row>
    <row r="641" ht="12.75" customHeight="1">
      <c r="O641" s="5"/>
    </row>
    <row r="642" ht="12.75" customHeight="1">
      <c r="O642" s="5"/>
    </row>
    <row r="643" ht="12.75" customHeight="1">
      <c r="O643" s="5"/>
    </row>
    <row r="644" ht="12.75" customHeight="1">
      <c r="O644" s="5"/>
    </row>
    <row r="645" ht="12.75" customHeight="1">
      <c r="O645" s="5"/>
    </row>
    <row r="646" ht="12.75" customHeight="1">
      <c r="O646" s="5"/>
    </row>
    <row r="647" ht="12.75" customHeight="1">
      <c r="O647" s="5"/>
    </row>
    <row r="648" ht="12.75" customHeight="1">
      <c r="O648" s="5"/>
    </row>
    <row r="649" ht="12.75" customHeight="1">
      <c r="O649" s="5"/>
    </row>
    <row r="650" ht="12.75" customHeight="1">
      <c r="O650" s="5"/>
    </row>
    <row r="651" ht="12.75" customHeight="1">
      <c r="O651" s="5"/>
    </row>
    <row r="652" ht="12.75" customHeight="1">
      <c r="O652" s="5"/>
    </row>
    <row r="653" ht="12.75" customHeight="1">
      <c r="O653" s="5"/>
    </row>
    <row r="654" ht="12.75" customHeight="1">
      <c r="O654" s="5"/>
    </row>
    <row r="655" ht="12.75" customHeight="1">
      <c r="O655" s="5"/>
    </row>
    <row r="656" ht="12.75" customHeight="1">
      <c r="O656" s="5"/>
    </row>
    <row r="657" ht="12.75" customHeight="1">
      <c r="O657" s="5"/>
    </row>
    <row r="658" ht="12.75" customHeight="1">
      <c r="O658" s="5"/>
    </row>
    <row r="659" ht="12.75" customHeight="1">
      <c r="O659" s="5"/>
    </row>
    <row r="660" ht="12.75" customHeight="1">
      <c r="O660" s="5"/>
    </row>
    <row r="661" ht="12.75" customHeight="1">
      <c r="O661" s="5"/>
    </row>
    <row r="662" ht="12.75" customHeight="1">
      <c r="O662" s="5"/>
    </row>
    <row r="663" ht="12.75" customHeight="1">
      <c r="O663" s="5"/>
    </row>
    <row r="664" ht="12.75" customHeight="1">
      <c r="O664" s="5"/>
    </row>
    <row r="665" ht="12.75" customHeight="1">
      <c r="O665" s="5"/>
    </row>
    <row r="666" ht="12.75" customHeight="1">
      <c r="O666" s="5"/>
    </row>
    <row r="667" ht="12.75" customHeight="1">
      <c r="O667" s="5"/>
    </row>
    <row r="668" ht="12.75" customHeight="1">
      <c r="O668" s="5"/>
    </row>
    <row r="669" ht="12.75" customHeight="1">
      <c r="O669" s="5"/>
    </row>
    <row r="670" ht="12.75" customHeight="1">
      <c r="O670" s="5"/>
    </row>
    <row r="671" ht="12.75" customHeight="1">
      <c r="O671" s="5"/>
    </row>
    <row r="672" ht="12.75" customHeight="1">
      <c r="O672" s="5"/>
    </row>
    <row r="673" ht="12.75" customHeight="1">
      <c r="O673" s="5"/>
    </row>
    <row r="674" ht="12.75" customHeight="1">
      <c r="O674" s="5"/>
    </row>
    <row r="675" ht="12.75" customHeight="1">
      <c r="O675" s="5"/>
    </row>
    <row r="676" ht="12.75" customHeight="1">
      <c r="O676" s="5"/>
    </row>
    <row r="677" ht="12.75" customHeight="1">
      <c r="O677" s="5"/>
    </row>
    <row r="678" ht="12.75" customHeight="1">
      <c r="O678" s="5"/>
    </row>
    <row r="679" ht="12.75" customHeight="1">
      <c r="O679" s="5"/>
    </row>
    <row r="680" ht="12.75" customHeight="1">
      <c r="O680" s="5"/>
    </row>
    <row r="681" ht="12.75" customHeight="1">
      <c r="O681" s="5"/>
    </row>
    <row r="682" ht="12.75" customHeight="1">
      <c r="O682" s="5"/>
    </row>
    <row r="683" ht="12.75" customHeight="1">
      <c r="O683" s="5"/>
    </row>
    <row r="684" ht="12.75" customHeight="1">
      <c r="O684" s="5"/>
    </row>
    <row r="685" ht="12.75" customHeight="1">
      <c r="O685" s="5"/>
    </row>
    <row r="686" ht="12.75" customHeight="1">
      <c r="O686" s="5"/>
    </row>
    <row r="687" ht="12.75" customHeight="1">
      <c r="O687" s="5"/>
    </row>
    <row r="688" ht="12.75" customHeight="1">
      <c r="O688" s="5"/>
    </row>
    <row r="689" ht="12.75" customHeight="1">
      <c r="O689" s="5"/>
    </row>
    <row r="690" ht="12.75" customHeight="1">
      <c r="O690" s="5"/>
    </row>
    <row r="691" ht="12.75" customHeight="1">
      <c r="O691" s="5"/>
    </row>
    <row r="692" ht="12.75" customHeight="1">
      <c r="O692" s="5"/>
    </row>
    <row r="693" ht="12.75" customHeight="1">
      <c r="O693" s="5"/>
    </row>
    <row r="694" ht="12.75" customHeight="1">
      <c r="O694" s="5"/>
    </row>
    <row r="695" ht="12.75" customHeight="1">
      <c r="O695" s="5"/>
    </row>
    <row r="696" ht="12.75" customHeight="1">
      <c r="O696" s="5"/>
    </row>
    <row r="697" ht="12.75" customHeight="1">
      <c r="O697" s="5"/>
    </row>
    <row r="698" ht="12.75" customHeight="1">
      <c r="O698" s="5"/>
    </row>
    <row r="699" ht="12.75" customHeight="1">
      <c r="O699" s="5"/>
    </row>
    <row r="700" ht="12.75" customHeight="1">
      <c r="O700" s="5"/>
    </row>
    <row r="701" ht="12.75" customHeight="1">
      <c r="O701" s="5"/>
    </row>
    <row r="702" ht="12.75" customHeight="1">
      <c r="O702" s="5"/>
    </row>
    <row r="703" ht="12.75" customHeight="1">
      <c r="O703" s="5"/>
    </row>
    <row r="704" ht="12.75" customHeight="1">
      <c r="O704" s="5"/>
    </row>
    <row r="705" ht="12.75" customHeight="1">
      <c r="O705" s="5"/>
    </row>
    <row r="706" ht="12.75" customHeight="1">
      <c r="O706" s="5"/>
    </row>
    <row r="707" ht="12.75" customHeight="1">
      <c r="O707" s="5"/>
    </row>
    <row r="708" ht="12.75" customHeight="1">
      <c r="O708" s="5"/>
    </row>
    <row r="709" ht="12.75" customHeight="1">
      <c r="O709" s="5"/>
    </row>
    <row r="710" ht="12.75" customHeight="1">
      <c r="O710" s="5"/>
    </row>
    <row r="711" ht="12.75" customHeight="1">
      <c r="O711" s="5"/>
    </row>
    <row r="712" ht="12.75" customHeight="1">
      <c r="O712" s="5"/>
    </row>
    <row r="713" ht="12.75" customHeight="1">
      <c r="O713" s="5"/>
    </row>
    <row r="714" ht="12.75" customHeight="1">
      <c r="O714" s="5"/>
    </row>
    <row r="715" ht="12.75" customHeight="1">
      <c r="O715" s="5"/>
    </row>
    <row r="716" ht="12.75" customHeight="1">
      <c r="O716" s="5"/>
    </row>
    <row r="717" ht="12.75" customHeight="1">
      <c r="O717" s="5"/>
    </row>
    <row r="718" ht="12.75" customHeight="1">
      <c r="O718" s="5"/>
    </row>
    <row r="719" ht="12.75" customHeight="1">
      <c r="O719" s="5"/>
    </row>
    <row r="720" ht="12.75" customHeight="1">
      <c r="O720" s="5"/>
    </row>
    <row r="721" ht="12.75" customHeight="1">
      <c r="O721" s="5"/>
    </row>
    <row r="722" ht="12.75" customHeight="1">
      <c r="O722" s="5"/>
    </row>
    <row r="723" ht="12.75" customHeight="1">
      <c r="O723" s="5"/>
    </row>
    <row r="724" ht="12.75" customHeight="1">
      <c r="O724" s="5"/>
    </row>
    <row r="725" ht="12.75" customHeight="1">
      <c r="O725" s="5"/>
    </row>
    <row r="726" ht="12.75" customHeight="1">
      <c r="O726" s="5"/>
    </row>
    <row r="727" ht="12.75" customHeight="1">
      <c r="O727" s="5"/>
    </row>
    <row r="728" ht="12.75" customHeight="1">
      <c r="O728" s="5"/>
    </row>
    <row r="729" ht="12.75" customHeight="1">
      <c r="O729" s="5"/>
    </row>
    <row r="730" ht="12.75" customHeight="1">
      <c r="O730" s="5"/>
    </row>
    <row r="731" ht="12.75" customHeight="1">
      <c r="O731" s="5"/>
    </row>
    <row r="732" ht="12.75" customHeight="1">
      <c r="O732" s="5"/>
    </row>
    <row r="733" ht="12.75" customHeight="1">
      <c r="O733" s="5"/>
    </row>
    <row r="734" ht="12.75" customHeight="1">
      <c r="O734" s="5"/>
    </row>
    <row r="735" ht="12.75" customHeight="1">
      <c r="O735" s="5"/>
    </row>
    <row r="736" ht="12.75" customHeight="1">
      <c r="O736" s="5"/>
    </row>
    <row r="737" ht="12.75" customHeight="1">
      <c r="O737" s="5"/>
    </row>
    <row r="738" ht="12.75" customHeight="1">
      <c r="O738" s="5"/>
    </row>
    <row r="739" ht="12.75" customHeight="1">
      <c r="O739" s="5"/>
    </row>
    <row r="740" ht="12.75" customHeight="1">
      <c r="O740" s="5"/>
    </row>
    <row r="741" ht="12.75" customHeight="1">
      <c r="O741" s="5"/>
    </row>
    <row r="742" ht="12.75" customHeight="1">
      <c r="O742" s="5"/>
    </row>
    <row r="743" ht="12.75" customHeight="1">
      <c r="O743" s="5"/>
    </row>
    <row r="744" ht="12.75" customHeight="1">
      <c r="O744" s="5"/>
    </row>
    <row r="745" ht="12.75" customHeight="1">
      <c r="O745" s="5"/>
    </row>
    <row r="746" ht="12.75" customHeight="1">
      <c r="O746" s="5"/>
    </row>
    <row r="747" ht="12.75" customHeight="1">
      <c r="O747" s="5"/>
    </row>
    <row r="748" ht="12.75" customHeight="1">
      <c r="O748" s="5"/>
    </row>
    <row r="749" ht="12.75" customHeight="1">
      <c r="O749" s="5"/>
    </row>
    <row r="750" ht="12.75" customHeight="1">
      <c r="O750" s="5"/>
    </row>
    <row r="751" ht="12.75" customHeight="1">
      <c r="O751" s="5"/>
    </row>
    <row r="752" ht="12.75" customHeight="1">
      <c r="O752" s="5"/>
    </row>
    <row r="753" ht="12.75" customHeight="1">
      <c r="O753" s="5"/>
    </row>
    <row r="754" ht="12.75" customHeight="1">
      <c r="O754" s="5"/>
    </row>
    <row r="755" ht="12.75" customHeight="1">
      <c r="O755" s="5"/>
    </row>
    <row r="756" ht="12.75" customHeight="1">
      <c r="O756" s="5"/>
    </row>
    <row r="757" ht="12.75" customHeight="1">
      <c r="O757" s="5"/>
    </row>
    <row r="758" ht="12.75" customHeight="1">
      <c r="O758" s="5"/>
    </row>
    <row r="759" ht="12.75" customHeight="1">
      <c r="O759" s="5"/>
    </row>
    <row r="760" ht="12.75" customHeight="1">
      <c r="O760" s="5"/>
    </row>
    <row r="761" ht="12.75" customHeight="1">
      <c r="O761" s="5"/>
    </row>
    <row r="762" ht="12.75" customHeight="1">
      <c r="O762" s="5"/>
    </row>
    <row r="763" ht="12.75" customHeight="1">
      <c r="O763" s="5"/>
    </row>
    <row r="764" ht="12.75" customHeight="1">
      <c r="O764" s="5"/>
    </row>
    <row r="765" ht="12.75" customHeight="1">
      <c r="O765" s="5"/>
    </row>
    <row r="766" ht="12.75" customHeight="1">
      <c r="O766" s="5"/>
    </row>
    <row r="767" ht="12.75" customHeight="1">
      <c r="O767" s="5"/>
    </row>
    <row r="768" ht="12.75" customHeight="1">
      <c r="O768" s="5"/>
    </row>
    <row r="769" ht="12.75" customHeight="1">
      <c r="O769" s="5"/>
    </row>
    <row r="770" ht="12.75" customHeight="1">
      <c r="O770" s="5"/>
    </row>
    <row r="771" ht="12.75" customHeight="1">
      <c r="O771" s="5"/>
    </row>
    <row r="772" ht="12.75" customHeight="1">
      <c r="O772" s="5"/>
    </row>
    <row r="773" ht="12.75" customHeight="1">
      <c r="O773" s="5"/>
    </row>
    <row r="774" ht="12.75" customHeight="1">
      <c r="O774" s="5"/>
    </row>
    <row r="775" ht="12.75" customHeight="1">
      <c r="O775" s="5"/>
    </row>
    <row r="776" ht="12.75" customHeight="1">
      <c r="O776" s="5"/>
    </row>
    <row r="777" ht="12.75" customHeight="1">
      <c r="O777" s="5"/>
    </row>
    <row r="778" ht="12.75" customHeight="1">
      <c r="O778" s="5"/>
    </row>
    <row r="779" ht="12.75" customHeight="1">
      <c r="O779" s="5"/>
    </row>
    <row r="780" ht="12.75" customHeight="1">
      <c r="O780" s="5"/>
    </row>
    <row r="781" ht="12.75" customHeight="1">
      <c r="O781" s="5"/>
    </row>
    <row r="782" ht="12.75" customHeight="1">
      <c r="O782" s="5"/>
    </row>
    <row r="783" ht="12.75" customHeight="1">
      <c r="O783" s="5"/>
    </row>
    <row r="784" ht="12.75" customHeight="1">
      <c r="O784" s="5"/>
    </row>
    <row r="785" ht="12.75" customHeight="1">
      <c r="O785" s="5"/>
    </row>
    <row r="786" ht="12.75" customHeight="1">
      <c r="O786" s="5"/>
    </row>
    <row r="787" ht="12.75" customHeight="1">
      <c r="O787" s="5"/>
    </row>
    <row r="788" ht="12.75" customHeight="1">
      <c r="O788" s="5"/>
    </row>
    <row r="789" ht="12.75" customHeight="1">
      <c r="O789" s="5"/>
    </row>
    <row r="790" ht="12.75" customHeight="1">
      <c r="O790" s="5"/>
    </row>
    <row r="791" ht="12.75" customHeight="1">
      <c r="O791" s="5"/>
    </row>
    <row r="792" ht="12.75" customHeight="1">
      <c r="O792" s="5"/>
    </row>
    <row r="793" ht="12.75" customHeight="1">
      <c r="O793" s="5"/>
    </row>
    <row r="794" ht="12.75" customHeight="1">
      <c r="O794" s="5"/>
    </row>
    <row r="795" ht="12.75" customHeight="1">
      <c r="O795" s="5"/>
    </row>
    <row r="796" ht="12.75" customHeight="1">
      <c r="O796" s="5"/>
    </row>
    <row r="797" ht="12.75" customHeight="1">
      <c r="O797" s="5"/>
    </row>
    <row r="798" ht="12.75" customHeight="1">
      <c r="O798" s="5"/>
    </row>
    <row r="799" ht="12.75" customHeight="1">
      <c r="O799" s="5"/>
    </row>
    <row r="800" ht="12.75" customHeight="1">
      <c r="O800" s="5"/>
    </row>
    <row r="801" ht="12.75" customHeight="1">
      <c r="O801" s="5"/>
    </row>
    <row r="802" ht="12.75" customHeight="1">
      <c r="O802" s="5"/>
    </row>
    <row r="803" ht="12.75" customHeight="1">
      <c r="O803" s="5"/>
    </row>
    <row r="804" ht="12.75" customHeight="1">
      <c r="O804" s="5"/>
    </row>
    <row r="805" ht="12.75" customHeight="1">
      <c r="O805" s="5"/>
    </row>
    <row r="806" ht="12.75" customHeight="1">
      <c r="O806" s="5"/>
    </row>
    <row r="807" ht="12.75" customHeight="1">
      <c r="O807" s="5"/>
    </row>
    <row r="808" ht="12.75" customHeight="1">
      <c r="O808" s="5"/>
    </row>
    <row r="809" ht="12.75" customHeight="1">
      <c r="O809" s="5"/>
    </row>
    <row r="810" ht="12.75" customHeight="1">
      <c r="O810" s="5"/>
    </row>
    <row r="811" ht="12.75" customHeight="1">
      <c r="O811" s="5"/>
    </row>
    <row r="812" ht="12.75" customHeight="1">
      <c r="O812" s="5"/>
    </row>
    <row r="813" ht="12.75" customHeight="1">
      <c r="O813" s="5"/>
    </row>
    <row r="814" ht="12.75" customHeight="1">
      <c r="O814" s="5"/>
    </row>
    <row r="815" ht="12.75" customHeight="1">
      <c r="O815" s="5"/>
    </row>
    <row r="816" ht="12.75" customHeight="1">
      <c r="O816" s="5"/>
    </row>
    <row r="817" ht="12.75" customHeight="1">
      <c r="O817" s="5"/>
    </row>
    <row r="818" ht="12.75" customHeight="1">
      <c r="O818" s="5"/>
    </row>
    <row r="819" ht="12.75" customHeight="1">
      <c r="O819" s="5"/>
    </row>
    <row r="820" ht="12.75" customHeight="1">
      <c r="O820" s="5"/>
    </row>
    <row r="821" ht="12.75" customHeight="1">
      <c r="O821" s="5"/>
    </row>
    <row r="822" ht="12.75" customHeight="1">
      <c r="O822" s="5"/>
    </row>
    <row r="823" ht="12.75" customHeight="1">
      <c r="O823" s="5"/>
    </row>
    <row r="824" ht="12.75" customHeight="1">
      <c r="O824" s="5"/>
    </row>
    <row r="825" ht="12.75" customHeight="1">
      <c r="O825" s="5"/>
    </row>
    <row r="826" ht="12.75" customHeight="1">
      <c r="O826" s="5"/>
    </row>
    <row r="827" ht="12.75" customHeight="1">
      <c r="O827" s="5"/>
    </row>
    <row r="828" ht="12.75" customHeight="1">
      <c r="O828" s="5"/>
    </row>
    <row r="829" ht="12.75" customHeight="1">
      <c r="O829" s="5"/>
    </row>
    <row r="830" ht="12.75" customHeight="1">
      <c r="O830" s="5"/>
    </row>
    <row r="831" ht="12.75" customHeight="1">
      <c r="O831" s="5"/>
    </row>
    <row r="832" ht="12.75" customHeight="1">
      <c r="O832" s="5"/>
    </row>
    <row r="833" ht="12.75" customHeight="1">
      <c r="O833" s="5"/>
    </row>
    <row r="834" ht="12.75" customHeight="1">
      <c r="O834" s="5"/>
    </row>
    <row r="835" ht="12.75" customHeight="1">
      <c r="O835" s="5"/>
    </row>
    <row r="836" ht="12.75" customHeight="1">
      <c r="O836" s="5"/>
    </row>
    <row r="837" ht="12.75" customHeight="1">
      <c r="O837" s="5"/>
    </row>
    <row r="838" ht="12.75" customHeight="1">
      <c r="O838" s="5"/>
    </row>
    <row r="839" ht="12.75" customHeight="1">
      <c r="O839" s="5"/>
    </row>
    <row r="840" ht="12.75" customHeight="1">
      <c r="O840" s="5"/>
    </row>
    <row r="841" ht="12.75" customHeight="1">
      <c r="O841" s="5"/>
    </row>
    <row r="842" ht="12.75" customHeight="1">
      <c r="O842" s="5"/>
    </row>
    <row r="843" ht="12.75" customHeight="1">
      <c r="O843" s="5"/>
    </row>
    <row r="844" ht="12.75" customHeight="1">
      <c r="O844" s="5"/>
    </row>
    <row r="845" ht="12.75" customHeight="1">
      <c r="O845" s="5"/>
    </row>
    <row r="846" ht="12.75" customHeight="1">
      <c r="O846" s="5"/>
    </row>
    <row r="847" ht="12.75" customHeight="1">
      <c r="O847" s="5"/>
    </row>
    <row r="848" ht="12.75" customHeight="1">
      <c r="O848" s="5"/>
    </row>
    <row r="849" ht="12.75" customHeight="1">
      <c r="O849" s="5"/>
    </row>
    <row r="850" ht="12.75" customHeight="1">
      <c r="O850" s="5"/>
    </row>
    <row r="851" ht="12.75" customHeight="1">
      <c r="O851" s="5"/>
    </row>
    <row r="852" ht="12.75" customHeight="1">
      <c r="O852" s="5"/>
    </row>
    <row r="853" ht="12.75" customHeight="1">
      <c r="O853" s="5"/>
    </row>
    <row r="854" ht="12.75" customHeight="1">
      <c r="O854" s="5"/>
    </row>
    <row r="855" ht="12.75" customHeight="1">
      <c r="O855" s="5"/>
    </row>
    <row r="856" ht="12.75" customHeight="1">
      <c r="O856" s="5"/>
    </row>
    <row r="857" ht="12.75" customHeight="1">
      <c r="O857" s="5"/>
    </row>
    <row r="858" ht="12.75" customHeight="1">
      <c r="O858" s="5"/>
    </row>
    <row r="859" ht="12.75" customHeight="1">
      <c r="O859" s="5"/>
    </row>
    <row r="860" ht="12.75" customHeight="1">
      <c r="O860" s="5"/>
    </row>
    <row r="861" ht="12.75" customHeight="1">
      <c r="O861" s="5"/>
    </row>
    <row r="862" ht="12.75" customHeight="1">
      <c r="O862" s="5"/>
    </row>
    <row r="863" ht="12.75" customHeight="1">
      <c r="O863" s="5"/>
    </row>
    <row r="864" ht="12.75" customHeight="1">
      <c r="O864" s="5"/>
    </row>
    <row r="865" ht="12.75" customHeight="1">
      <c r="O865" s="5"/>
    </row>
    <row r="866" ht="12.75" customHeight="1">
      <c r="O866" s="5"/>
    </row>
    <row r="867" ht="12.75" customHeight="1">
      <c r="O867" s="5"/>
    </row>
    <row r="868" ht="12.75" customHeight="1">
      <c r="O868" s="5"/>
    </row>
    <row r="869" ht="12.75" customHeight="1">
      <c r="O869" s="5"/>
    </row>
    <row r="870" ht="12.75" customHeight="1">
      <c r="O870" s="5"/>
    </row>
    <row r="871" ht="12.75" customHeight="1">
      <c r="O871" s="5"/>
    </row>
    <row r="872" ht="12.75" customHeight="1">
      <c r="O872" s="5"/>
    </row>
    <row r="873" ht="12.75" customHeight="1">
      <c r="O873" s="5"/>
    </row>
    <row r="874" ht="12.75" customHeight="1">
      <c r="O874" s="5"/>
    </row>
    <row r="875" ht="12.75" customHeight="1">
      <c r="O875" s="5"/>
    </row>
    <row r="876" ht="12.75" customHeight="1">
      <c r="O876" s="5"/>
    </row>
    <row r="877" ht="12.75" customHeight="1">
      <c r="O877" s="5"/>
    </row>
    <row r="878" ht="12.75" customHeight="1">
      <c r="O878" s="5"/>
    </row>
    <row r="879" ht="12.75" customHeight="1">
      <c r="O879" s="5"/>
    </row>
    <row r="880" ht="12.75" customHeight="1">
      <c r="O880" s="5"/>
    </row>
    <row r="881" ht="12.75" customHeight="1">
      <c r="O881" s="5"/>
    </row>
    <row r="882" ht="12.75" customHeight="1">
      <c r="O882" s="5"/>
    </row>
    <row r="883" ht="12.75" customHeight="1">
      <c r="O883" s="5"/>
    </row>
    <row r="884" ht="12.75" customHeight="1">
      <c r="O884" s="5"/>
    </row>
    <row r="885" ht="12.75" customHeight="1">
      <c r="O885" s="5"/>
    </row>
    <row r="886" ht="12.75" customHeight="1">
      <c r="O886" s="5"/>
    </row>
    <row r="887" ht="12.75" customHeight="1">
      <c r="O887" s="5"/>
    </row>
    <row r="888" ht="12.75" customHeight="1">
      <c r="O888" s="5"/>
    </row>
    <row r="889" ht="12.75" customHeight="1">
      <c r="O889" s="5"/>
    </row>
    <row r="890" ht="12.75" customHeight="1">
      <c r="O890" s="5"/>
    </row>
    <row r="891" ht="12.75" customHeight="1">
      <c r="O891" s="5"/>
    </row>
    <row r="892" ht="12.75" customHeight="1">
      <c r="O892" s="5"/>
    </row>
    <row r="893" ht="12.75" customHeight="1">
      <c r="O893" s="5"/>
    </row>
    <row r="894" ht="12.75" customHeight="1">
      <c r="O894" s="5"/>
    </row>
    <row r="895" ht="12.75" customHeight="1">
      <c r="O895" s="5"/>
    </row>
    <row r="896" ht="12.75" customHeight="1">
      <c r="O896" s="5"/>
    </row>
    <row r="897" ht="12.75" customHeight="1">
      <c r="O897" s="5"/>
    </row>
    <row r="898" ht="12.75" customHeight="1">
      <c r="O898" s="5"/>
    </row>
    <row r="899" ht="12.75" customHeight="1">
      <c r="O899" s="5"/>
    </row>
    <row r="900" ht="12.75" customHeight="1">
      <c r="O900" s="5"/>
    </row>
    <row r="901" ht="12.75" customHeight="1">
      <c r="O901" s="5"/>
    </row>
    <row r="902" ht="12.75" customHeight="1">
      <c r="O902" s="5"/>
    </row>
    <row r="903" ht="12.75" customHeight="1">
      <c r="O903" s="5"/>
    </row>
    <row r="904" ht="12.75" customHeight="1">
      <c r="O904" s="5"/>
    </row>
    <row r="905" ht="12.75" customHeight="1">
      <c r="O905" s="5"/>
    </row>
    <row r="906" ht="12.75" customHeight="1">
      <c r="O906" s="5"/>
    </row>
    <row r="907" ht="12.75" customHeight="1">
      <c r="O907" s="5"/>
    </row>
    <row r="908" ht="12.75" customHeight="1">
      <c r="O908" s="5"/>
    </row>
    <row r="909" ht="12.75" customHeight="1">
      <c r="O909" s="5"/>
    </row>
    <row r="910" ht="12.75" customHeight="1">
      <c r="O910" s="5"/>
    </row>
    <row r="911" ht="12.75" customHeight="1">
      <c r="O911" s="5"/>
    </row>
    <row r="912" ht="12.75" customHeight="1">
      <c r="O912" s="5"/>
    </row>
    <row r="913" ht="12.75" customHeight="1">
      <c r="O913" s="5"/>
    </row>
    <row r="914" ht="12.75" customHeight="1">
      <c r="O914" s="5"/>
    </row>
    <row r="915" ht="12.75" customHeight="1">
      <c r="O915" s="5"/>
    </row>
    <row r="916" ht="12.75" customHeight="1">
      <c r="O916" s="5"/>
    </row>
    <row r="917" ht="12.75" customHeight="1">
      <c r="O917" s="5"/>
    </row>
    <row r="918" ht="12.75" customHeight="1">
      <c r="O918" s="5"/>
    </row>
    <row r="919" ht="12.75" customHeight="1">
      <c r="O919" s="5"/>
    </row>
    <row r="920" ht="12.75" customHeight="1">
      <c r="O920" s="5"/>
    </row>
    <row r="921" ht="12.75" customHeight="1">
      <c r="O921" s="5"/>
    </row>
    <row r="922" ht="12.75" customHeight="1">
      <c r="O922" s="5"/>
    </row>
    <row r="923" ht="12.75" customHeight="1">
      <c r="O923" s="5"/>
    </row>
    <row r="924" ht="12.75" customHeight="1">
      <c r="O924" s="5"/>
    </row>
    <row r="925" ht="12.75" customHeight="1">
      <c r="O925" s="5"/>
    </row>
    <row r="926" ht="12.75" customHeight="1">
      <c r="O926" s="5"/>
    </row>
    <row r="927" ht="12.75" customHeight="1">
      <c r="O927" s="5"/>
    </row>
    <row r="928" ht="12.75" customHeight="1">
      <c r="O928" s="5"/>
    </row>
    <row r="929" ht="12.75" customHeight="1">
      <c r="O929" s="5"/>
    </row>
    <row r="930" ht="12.75" customHeight="1">
      <c r="O930" s="5"/>
    </row>
    <row r="931" ht="12.75" customHeight="1">
      <c r="O931" s="5"/>
    </row>
    <row r="932" ht="12.75" customHeight="1">
      <c r="O932" s="5"/>
    </row>
    <row r="933" ht="12.75" customHeight="1">
      <c r="O933" s="5"/>
    </row>
    <row r="934" ht="12.75" customHeight="1">
      <c r="O934" s="5"/>
    </row>
    <row r="935" ht="12.75" customHeight="1">
      <c r="O935" s="5"/>
    </row>
    <row r="936" ht="12.75" customHeight="1">
      <c r="O936" s="5"/>
    </row>
    <row r="937" ht="12.75" customHeight="1">
      <c r="O937" s="5"/>
    </row>
    <row r="938" ht="12.75" customHeight="1">
      <c r="O938" s="5"/>
    </row>
    <row r="939" ht="12.75" customHeight="1">
      <c r="O939" s="5"/>
    </row>
    <row r="940" ht="12.75" customHeight="1">
      <c r="O940" s="5"/>
    </row>
    <row r="941" ht="12.75" customHeight="1">
      <c r="O941" s="5"/>
    </row>
    <row r="942" ht="12.75" customHeight="1">
      <c r="O942" s="5"/>
    </row>
    <row r="943" ht="12.75" customHeight="1">
      <c r="O943" s="5"/>
    </row>
    <row r="944" ht="12.75" customHeight="1">
      <c r="O944" s="5"/>
    </row>
    <row r="945" ht="12.75" customHeight="1">
      <c r="O945" s="5"/>
    </row>
    <row r="946" ht="12.75" customHeight="1">
      <c r="O946" s="5"/>
    </row>
    <row r="947" ht="12.75" customHeight="1">
      <c r="O947" s="5"/>
    </row>
    <row r="948" ht="12.75" customHeight="1">
      <c r="O948" s="5"/>
    </row>
    <row r="949" ht="12.75" customHeight="1">
      <c r="O949" s="5"/>
    </row>
    <row r="950" ht="12.75" customHeight="1">
      <c r="O950" s="5"/>
    </row>
    <row r="951" ht="12.75" customHeight="1">
      <c r="O951" s="5"/>
    </row>
    <row r="952" ht="12.75" customHeight="1">
      <c r="O952" s="5"/>
    </row>
    <row r="953" ht="12.75" customHeight="1">
      <c r="O953" s="5"/>
    </row>
    <row r="954" ht="12.75" customHeight="1">
      <c r="O954" s="5"/>
    </row>
    <row r="955" ht="12.75" customHeight="1">
      <c r="O955" s="5"/>
    </row>
    <row r="956" ht="12.75" customHeight="1">
      <c r="O956" s="5"/>
    </row>
    <row r="957" ht="12.75" customHeight="1">
      <c r="O957" s="5"/>
    </row>
    <row r="958" ht="12.75" customHeight="1">
      <c r="O958" s="5"/>
    </row>
    <row r="959" ht="12.75" customHeight="1">
      <c r="O959" s="5"/>
    </row>
    <row r="960" ht="12.75" customHeight="1">
      <c r="O960" s="5"/>
    </row>
    <row r="961" ht="12.75" customHeight="1">
      <c r="O961" s="5"/>
    </row>
    <row r="962" ht="12.75" customHeight="1">
      <c r="O962" s="5"/>
    </row>
    <row r="963" ht="12.75" customHeight="1">
      <c r="O963" s="5"/>
    </row>
    <row r="964" ht="12.75" customHeight="1">
      <c r="O964" s="5"/>
    </row>
    <row r="965" ht="12.75" customHeight="1">
      <c r="O965" s="5"/>
    </row>
    <row r="966" ht="12.75" customHeight="1">
      <c r="O966" s="5"/>
    </row>
    <row r="967" ht="12.75" customHeight="1">
      <c r="O967" s="5"/>
    </row>
    <row r="968" ht="12.75" customHeight="1">
      <c r="O968" s="5"/>
    </row>
    <row r="969" ht="12.75" customHeight="1">
      <c r="O969" s="5"/>
    </row>
    <row r="970" ht="12.75" customHeight="1">
      <c r="O970" s="5"/>
    </row>
    <row r="971" ht="12.75" customHeight="1">
      <c r="O971" s="5"/>
    </row>
    <row r="972" ht="12.75" customHeight="1">
      <c r="O972" s="5"/>
    </row>
    <row r="973" ht="12.75" customHeight="1">
      <c r="O973" s="5"/>
    </row>
    <row r="974" ht="12.75" customHeight="1">
      <c r="O974" s="5"/>
    </row>
    <row r="975" ht="12.75" customHeight="1">
      <c r="O975" s="5"/>
    </row>
    <row r="976" ht="12.75" customHeight="1">
      <c r="O976" s="5"/>
    </row>
    <row r="977" ht="12.75" customHeight="1">
      <c r="O977" s="5"/>
    </row>
    <row r="978" ht="12.75" customHeight="1">
      <c r="O978" s="5"/>
    </row>
    <row r="979" ht="12.75" customHeight="1">
      <c r="O979" s="5"/>
    </row>
    <row r="980" ht="12.75" customHeight="1">
      <c r="O980" s="5"/>
    </row>
    <row r="981" ht="12.75" customHeight="1">
      <c r="O981" s="5"/>
    </row>
    <row r="982" ht="12.75" customHeight="1">
      <c r="O982" s="5"/>
    </row>
    <row r="983" ht="12.75" customHeight="1">
      <c r="O983" s="5"/>
    </row>
    <row r="984" ht="12.75" customHeight="1">
      <c r="O984" s="5"/>
    </row>
    <row r="985" ht="12.75" customHeight="1">
      <c r="O985" s="5"/>
    </row>
    <row r="986" ht="12.75" customHeight="1">
      <c r="O986" s="5"/>
    </row>
    <row r="987" ht="12.75" customHeight="1">
      <c r="O987" s="5"/>
    </row>
    <row r="988" ht="12.75" customHeight="1">
      <c r="O988" s="5"/>
    </row>
    <row r="989" ht="12.75" customHeight="1">
      <c r="O989" s="5"/>
    </row>
    <row r="990" ht="12.75" customHeight="1">
      <c r="O990" s="5"/>
    </row>
    <row r="991" ht="12.75" customHeight="1">
      <c r="O991" s="5"/>
    </row>
    <row r="992" ht="12.75" customHeight="1">
      <c r="O992" s="5"/>
    </row>
    <row r="993" ht="12.75" customHeight="1">
      <c r="O993" s="5"/>
    </row>
    <row r="994" ht="12.75" customHeight="1">
      <c r="O994" s="5"/>
    </row>
    <row r="995" ht="12.75" customHeight="1">
      <c r="O995" s="5"/>
    </row>
    <row r="996" ht="12.75" customHeight="1">
      <c r="O996" s="5"/>
    </row>
    <row r="997" ht="12.75" customHeight="1">
      <c r="O997" s="5"/>
    </row>
    <row r="998" ht="12.75" customHeight="1">
      <c r="O998" s="5"/>
    </row>
    <row r="999" ht="12.75" customHeight="1">
      <c r="O999" s="5"/>
    </row>
    <row r="1000" ht="12.75" customHeight="1">
      <c r="O1000" s="5"/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7CAAC"/>
    <pageSetUpPr/>
  </sheetPr>
  <sheetViews>
    <sheetView workbookViewId="0"/>
  </sheetViews>
  <sheetFormatPr customHeight="1" defaultColWidth="12.63" defaultRowHeight="15.0"/>
  <cols>
    <col customWidth="1" min="1" max="1" width="5.75"/>
    <col customWidth="1" min="2" max="2" width="82.38"/>
    <col customWidth="1" min="3" max="3" width="10.25"/>
    <col customWidth="1" min="4" max="12" width="15.75"/>
    <col customWidth="1" min="13" max="13" width="8.75"/>
    <col customWidth="1" min="14" max="14" width="76.13"/>
    <col customWidth="1" min="15" max="26" width="8.63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4"/>
      <c r="O1" s="5"/>
    </row>
    <row r="2" ht="12.75" customHeight="1">
      <c r="A2" s="6"/>
      <c r="B2" s="7"/>
      <c r="C2" s="8"/>
      <c r="D2" s="9"/>
      <c r="E2" s="10"/>
      <c r="F2" s="10"/>
      <c r="G2" s="10"/>
      <c r="H2" s="10"/>
      <c r="I2" s="10"/>
      <c r="J2" s="10"/>
      <c r="K2" s="10"/>
      <c r="L2" s="11"/>
      <c r="M2" s="6"/>
      <c r="N2" s="12"/>
      <c r="O2" s="5"/>
    </row>
    <row r="3" ht="12.75" customHeight="1">
      <c r="A3" s="6"/>
      <c r="B3" s="13" t="s">
        <v>75</v>
      </c>
      <c r="C3" s="14"/>
      <c r="D3" s="15" t="s">
        <v>3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7" t="s">
        <v>12</v>
      </c>
      <c r="M3" s="6"/>
      <c r="N3" s="18"/>
      <c r="O3" s="5"/>
    </row>
    <row r="4" ht="12.75" customHeight="1">
      <c r="A4" s="6"/>
      <c r="B4" s="19"/>
      <c r="C4" s="20" t="s">
        <v>13</v>
      </c>
      <c r="D4" s="21">
        <v>43833.0</v>
      </c>
      <c r="E4" s="21"/>
      <c r="F4" s="21"/>
      <c r="G4" s="21"/>
      <c r="H4" s="21"/>
      <c r="I4" s="21"/>
      <c r="J4" s="21"/>
      <c r="K4" s="21"/>
      <c r="L4" s="22"/>
      <c r="M4" s="6"/>
      <c r="N4" s="23" t="s">
        <v>14</v>
      </c>
      <c r="O4" s="5"/>
    </row>
    <row r="5" ht="24.0" customHeight="1">
      <c r="A5" s="6"/>
      <c r="B5" s="24" t="s">
        <v>15</v>
      </c>
      <c r="C5" s="25"/>
      <c r="D5" s="26" t="s">
        <v>16</v>
      </c>
      <c r="E5" s="28"/>
      <c r="F5" s="28"/>
      <c r="G5" s="28"/>
      <c r="H5" s="28"/>
      <c r="I5" s="28"/>
      <c r="J5" s="28"/>
      <c r="K5" s="91"/>
      <c r="L5" s="29"/>
      <c r="M5" s="6"/>
      <c r="N5" s="30" t="s">
        <v>17</v>
      </c>
      <c r="O5" s="5"/>
    </row>
    <row r="6" ht="12.75" customHeight="1">
      <c r="A6" s="31"/>
      <c r="B6" s="32" t="s">
        <v>18</v>
      </c>
      <c r="C6" s="33" t="s">
        <v>19</v>
      </c>
      <c r="D6" s="34">
        <v>0.8333333333333334</v>
      </c>
      <c r="E6" s="35"/>
      <c r="F6" s="35"/>
      <c r="G6" s="35"/>
      <c r="H6" s="35"/>
      <c r="I6" s="35"/>
      <c r="J6" s="35"/>
      <c r="K6" s="35"/>
      <c r="L6" s="38" t="str">
        <f t="shared" ref="L6:L7" si="1">TEXT(IF(L18&lt;0, 24+L18,L18)/24,"h:mm")</f>
        <v>#DIV/0!</v>
      </c>
      <c r="M6" s="6"/>
      <c r="N6" s="39" t="s">
        <v>20</v>
      </c>
      <c r="O6" s="5"/>
    </row>
    <row r="7" ht="12.75" customHeight="1">
      <c r="A7" s="31"/>
      <c r="B7" s="32" t="s">
        <v>21</v>
      </c>
      <c r="C7" s="33" t="s">
        <v>22</v>
      </c>
      <c r="D7" s="34">
        <v>0.9166666666666666</v>
      </c>
      <c r="E7" s="35"/>
      <c r="F7" s="35"/>
      <c r="G7" s="35"/>
      <c r="H7" s="35"/>
      <c r="I7" s="35"/>
      <c r="J7" s="35"/>
      <c r="K7" s="35"/>
      <c r="L7" s="38" t="str">
        <f t="shared" si="1"/>
        <v>#DIV/0!</v>
      </c>
      <c r="M7" s="6"/>
      <c r="N7" s="39" t="s">
        <v>23</v>
      </c>
      <c r="O7" s="5"/>
    </row>
    <row r="8" ht="12.75" customHeight="1">
      <c r="A8" s="31"/>
      <c r="B8" s="32" t="s">
        <v>24</v>
      </c>
      <c r="C8" s="33" t="s">
        <v>25</v>
      </c>
      <c r="D8" s="40">
        <v>60.0</v>
      </c>
      <c r="E8" s="42"/>
      <c r="F8" s="42"/>
      <c r="G8" s="42"/>
      <c r="H8" s="42"/>
      <c r="I8" s="42"/>
      <c r="J8" s="42"/>
      <c r="K8" s="42"/>
      <c r="L8" s="44" t="str">
        <f t="shared" ref="L8:L10" si="2">AVERAGE(E8:K8)</f>
        <v>#DIV/0!</v>
      </c>
      <c r="M8" s="6"/>
      <c r="N8" s="45"/>
      <c r="O8" s="5"/>
    </row>
    <row r="9" ht="12.75" customHeight="1">
      <c r="A9" s="31"/>
      <c r="B9" s="32" t="s">
        <v>26</v>
      </c>
      <c r="C9" s="33" t="s">
        <v>27</v>
      </c>
      <c r="D9" s="40">
        <v>2.0</v>
      </c>
      <c r="E9" s="42"/>
      <c r="F9" s="42"/>
      <c r="G9" s="42"/>
      <c r="H9" s="42"/>
      <c r="I9" s="42"/>
      <c r="J9" s="42"/>
      <c r="K9" s="42"/>
      <c r="L9" s="44" t="str">
        <f t="shared" si="2"/>
        <v>#DIV/0!</v>
      </c>
      <c r="M9" s="6"/>
      <c r="N9" s="46"/>
      <c r="O9" s="5"/>
    </row>
    <row r="10" ht="12.75" customHeight="1">
      <c r="A10" s="31"/>
      <c r="B10" s="32" t="s">
        <v>28</v>
      </c>
      <c r="C10" s="33" t="s">
        <v>29</v>
      </c>
      <c r="D10" s="40">
        <v>30.0</v>
      </c>
      <c r="E10" s="42"/>
      <c r="F10" s="42"/>
      <c r="G10" s="42"/>
      <c r="H10" s="42"/>
      <c r="I10" s="42"/>
      <c r="J10" s="42"/>
      <c r="K10" s="42"/>
      <c r="L10" s="44" t="str">
        <f t="shared" si="2"/>
        <v>#DIV/0!</v>
      </c>
      <c r="M10" s="6"/>
      <c r="N10" s="47"/>
      <c r="O10" s="5"/>
    </row>
    <row r="11" ht="12.75" customHeight="1">
      <c r="A11" s="31"/>
      <c r="B11" s="32" t="s">
        <v>30</v>
      </c>
      <c r="C11" s="33" t="s">
        <v>31</v>
      </c>
      <c r="D11" s="34">
        <v>0.25</v>
      </c>
      <c r="E11" s="35"/>
      <c r="F11" s="35"/>
      <c r="G11" s="35"/>
      <c r="H11" s="35"/>
      <c r="I11" s="35"/>
      <c r="J11" s="35"/>
      <c r="K11" s="35"/>
      <c r="L11" s="48" t="str">
        <f t="shared" ref="L11:L12" si="3">TEXT(L20/24,"h:mm")</f>
        <v>#DIV/0!</v>
      </c>
      <c r="M11" s="6"/>
      <c r="N11" s="49"/>
      <c r="O11" s="5"/>
    </row>
    <row r="12" ht="12.75" customHeight="1">
      <c r="A12" s="31"/>
      <c r="B12" s="32" t="s">
        <v>32</v>
      </c>
      <c r="C12" s="33" t="s">
        <v>33</v>
      </c>
      <c r="D12" s="34">
        <v>0.3333333333333333</v>
      </c>
      <c r="E12" s="35"/>
      <c r="F12" s="35"/>
      <c r="G12" s="35"/>
      <c r="H12" s="35"/>
      <c r="I12" s="35"/>
      <c r="J12" s="35"/>
      <c r="K12" s="35"/>
      <c r="L12" s="48" t="str">
        <f t="shared" si="3"/>
        <v>#DIV/0!</v>
      </c>
      <c r="M12" s="6"/>
      <c r="N12" s="12"/>
      <c r="O12" s="5"/>
    </row>
    <row r="13" ht="12.75" customHeight="1">
      <c r="A13" s="31"/>
      <c r="B13" s="32" t="s">
        <v>34</v>
      </c>
      <c r="C13" s="33"/>
      <c r="D13" s="50" t="s">
        <v>16</v>
      </c>
      <c r="E13" s="51"/>
      <c r="F13" s="51"/>
      <c r="G13" s="51"/>
      <c r="H13" s="51"/>
      <c r="I13" s="51"/>
      <c r="J13" s="51"/>
      <c r="K13" s="51"/>
      <c r="L13" s="48"/>
      <c r="M13" s="6"/>
      <c r="N13" s="18"/>
      <c r="O13" s="5"/>
    </row>
    <row r="14" ht="30.0" customHeight="1">
      <c r="A14" s="31"/>
      <c r="B14" s="32" t="s">
        <v>35</v>
      </c>
      <c r="C14" s="33" t="s">
        <v>36</v>
      </c>
      <c r="D14" s="40">
        <v>60.0</v>
      </c>
      <c r="E14" s="42"/>
      <c r="F14" s="42"/>
      <c r="G14" s="42"/>
      <c r="H14" s="42"/>
      <c r="I14" s="42"/>
      <c r="J14" s="42"/>
      <c r="K14" s="42"/>
      <c r="L14" s="44" t="str">
        <f>AVERAGE(E14:K14)</f>
        <v>#DIV/0!</v>
      </c>
      <c r="M14" s="6"/>
      <c r="N14" s="23" t="s">
        <v>37</v>
      </c>
      <c r="O14" s="5"/>
    </row>
    <row r="15" ht="12.75" customHeight="1">
      <c r="A15" s="31"/>
      <c r="B15" s="32" t="s">
        <v>38</v>
      </c>
      <c r="C15" s="33"/>
      <c r="D15" s="50" t="s">
        <v>16</v>
      </c>
      <c r="E15" s="53"/>
      <c r="F15" s="53"/>
      <c r="G15" s="53"/>
      <c r="H15" s="53"/>
      <c r="I15" s="53"/>
      <c r="J15" s="53"/>
      <c r="K15" s="53"/>
      <c r="L15" s="48"/>
      <c r="M15" s="6"/>
      <c r="N15" s="46"/>
      <c r="O15" s="5"/>
    </row>
    <row r="16" ht="12.75" customHeight="1">
      <c r="A16" s="31"/>
      <c r="B16" s="32" t="s">
        <v>39</v>
      </c>
      <c r="C16" s="33" t="s">
        <v>40</v>
      </c>
      <c r="D16" s="40">
        <v>1.0</v>
      </c>
      <c r="E16" s="42"/>
      <c r="F16" s="42"/>
      <c r="G16" s="42"/>
      <c r="H16" s="42"/>
      <c r="I16" s="42"/>
      <c r="J16" s="42"/>
      <c r="K16" s="42"/>
      <c r="L16" s="44" t="str">
        <f t="shared" ref="L16:L24" si="4">AVERAGE(E16:K16)</f>
        <v>#DIV/0!</v>
      </c>
      <c r="M16" s="6"/>
      <c r="N16" s="30" t="s">
        <v>41</v>
      </c>
      <c r="O16" s="5"/>
    </row>
    <row r="17" ht="12.75" customHeight="1">
      <c r="A17" s="31"/>
      <c r="B17" s="32" t="s">
        <v>42</v>
      </c>
      <c r="C17" s="33" t="s">
        <v>43</v>
      </c>
      <c r="D17" s="40">
        <v>30.0</v>
      </c>
      <c r="E17" s="42"/>
      <c r="F17" s="42"/>
      <c r="G17" s="42"/>
      <c r="H17" s="42"/>
      <c r="I17" s="42"/>
      <c r="J17" s="42"/>
      <c r="K17" s="42"/>
      <c r="L17" s="44" t="str">
        <f t="shared" si="4"/>
        <v>#DIV/0!</v>
      </c>
      <c r="M17" s="6"/>
      <c r="N17" s="30" t="s">
        <v>44</v>
      </c>
      <c r="O17" s="5"/>
    </row>
    <row r="18" ht="12.75" hidden="1" customHeight="1">
      <c r="A18" s="31"/>
      <c r="B18" s="55" t="s">
        <v>45</v>
      </c>
      <c r="C18" s="56" t="s">
        <v>19</v>
      </c>
      <c r="D18" s="57">
        <f t="shared" ref="D18:K18" si="5">IF(ISBLANK(D6),"",IF(HOUR(D6)&gt;12,HOUR(D6)+(MINUTE(D6)/60)-24,HOUR(D6)+(MINUTE(D6)/60)))</f>
        <v>-4</v>
      </c>
      <c r="E18" s="57" t="str">
        <f t="shared" si="5"/>
        <v/>
      </c>
      <c r="F18" s="57" t="str">
        <f t="shared" si="5"/>
        <v/>
      </c>
      <c r="G18" s="57" t="str">
        <f t="shared" si="5"/>
        <v/>
      </c>
      <c r="H18" s="57" t="str">
        <f t="shared" si="5"/>
        <v/>
      </c>
      <c r="I18" s="57" t="str">
        <f t="shared" si="5"/>
        <v/>
      </c>
      <c r="J18" s="57" t="str">
        <f t="shared" si="5"/>
        <v/>
      </c>
      <c r="K18" s="57" t="str">
        <f t="shared" si="5"/>
        <v/>
      </c>
      <c r="L18" s="58" t="str">
        <f t="shared" si="4"/>
        <v>#DIV/0!</v>
      </c>
      <c r="M18" s="59"/>
      <c r="N18" s="60"/>
      <c r="O18" s="5"/>
    </row>
    <row r="19" ht="12.75" hidden="1" customHeight="1">
      <c r="A19" s="31"/>
      <c r="B19" s="55" t="s">
        <v>48</v>
      </c>
      <c r="C19" s="56" t="s">
        <v>22</v>
      </c>
      <c r="D19" s="57">
        <f t="shared" ref="D19:K19" si="6">IF(ISBLANK(D7),"",IF(HOUR(D7)&gt;12,HOUR(D7)+(MINUTE(D7)/60)-24,HOUR(D7)+(MINUTE(D7)/60)))</f>
        <v>-2</v>
      </c>
      <c r="E19" s="57" t="str">
        <f t="shared" si="6"/>
        <v/>
      </c>
      <c r="F19" s="57" t="str">
        <f t="shared" si="6"/>
        <v/>
      </c>
      <c r="G19" s="57" t="str">
        <f t="shared" si="6"/>
        <v/>
      </c>
      <c r="H19" s="57" t="str">
        <f t="shared" si="6"/>
        <v/>
      </c>
      <c r="I19" s="57" t="str">
        <f t="shared" si="6"/>
        <v/>
      </c>
      <c r="J19" s="57" t="str">
        <f t="shared" si="6"/>
        <v/>
      </c>
      <c r="K19" s="57" t="str">
        <f t="shared" si="6"/>
        <v/>
      </c>
      <c r="L19" s="58" t="str">
        <f t="shared" si="4"/>
        <v>#DIV/0!</v>
      </c>
      <c r="M19" s="59"/>
      <c r="N19" s="61"/>
      <c r="O19" s="5"/>
    </row>
    <row r="20" ht="12.75" hidden="1" customHeight="1">
      <c r="A20" s="31"/>
      <c r="B20" s="55" t="s">
        <v>49</v>
      </c>
      <c r="C20" s="56" t="s">
        <v>31</v>
      </c>
      <c r="D20" s="57">
        <f t="shared" ref="D20:K20" si="7">IF(ISBLANK(D11),"",HOUR(D11)+(MINUTE(D11)/60))</f>
        <v>6</v>
      </c>
      <c r="E20" s="57" t="str">
        <f t="shared" si="7"/>
        <v/>
      </c>
      <c r="F20" s="57" t="str">
        <f t="shared" si="7"/>
        <v/>
      </c>
      <c r="G20" s="57" t="str">
        <f t="shared" si="7"/>
        <v/>
      </c>
      <c r="H20" s="57" t="str">
        <f t="shared" si="7"/>
        <v/>
      </c>
      <c r="I20" s="57" t="str">
        <f t="shared" si="7"/>
        <v/>
      </c>
      <c r="J20" s="57" t="str">
        <f t="shared" si="7"/>
        <v/>
      </c>
      <c r="K20" s="57" t="str">
        <f t="shared" si="7"/>
        <v/>
      </c>
      <c r="L20" s="58" t="str">
        <f t="shared" si="4"/>
        <v>#DIV/0!</v>
      </c>
      <c r="M20" s="59"/>
      <c r="N20" s="62"/>
      <c r="O20" s="5"/>
    </row>
    <row r="21" ht="12.75" hidden="1" customHeight="1">
      <c r="A21" s="31"/>
      <c r="B21" s="55" t="s">
        <v>50</v>
      </c>
      <c r="C21" s="56" t="s">
        <v>33</v>
      </c>
      <c r="D21" s="57">
        <f t="shared" ref="D21:K21" si="8">IF(ISBLANK(D12),"",HOUR(D12)+(MINUTE(D12)/60))</f>
        <v>8</v>
      </c>
      <c r="E21" s="57" t="str">
        <f t="shared" si="8"/>
        <v/>
      </c>
      <c r="F21" s="57" t="str">
        <f t="shared" si="8"/>
        <v/>
      </c>
      <c r="G21" s="57" t="str">
        <f t="shared" si="8"/>
        <v/>
      </c>
      <c r="H21" s="57" t="str">
        <f t="shared" si="8"/>
        <v/>
      </c>
      <c r="I21" s="57" t="str">
        <f t="shared" si="8"/>
        <v/>
      </c>
      <c r="J21" s="57" t="str">
        <f t="shared" si="8"/>
        <v/>
      </c>
      <c r="K21" s="57" t="str">
        <f t="shared" si="8"/>
        <v/>
      </c>
      <c r="L21" s="58" t="str">
        <f t="shared" si="4"/>
        <v>#DIV/0!</v>
      </c>
      <c r="M21" s="59"/>
      <c r="N21" s="63"/>
      <c r="O21" s="5"/>
    </row>
    <row r="22" ht="12.75" customHeight="1">
      <c r="A22" s="31"/>
      <c r="B22" s="32" t="s">
        <v>51</v>
      </c>
      <c r="C22" s="64"/>
      <c r="D22" s="65">
        <v>4.0</v>
      </c>
      <c r="E22" s="66"/>
      <c r="F22" s="66"/>
      <c r="G22" s="66"/>
      <c r="H22" s="66"/>
      <c r="I22" s="66"/>
      <c r="J22" s="66"/>
      <c r="K22" s="66"/>
      <c r="L22" s="67" t="str">
        <f t="shared" si="4"/>
        <v>#DIV/0!</v>
      </c>
      <c r="M22" s="6"/>
      <c r="N22" s="61" t="s">
        <v>52</v>
      </c>
      <c r="O22" s="5"/>
    </row>
    <row r="23" ht="12.75" customHeight="1">
      <c r="A23" s="6"/>
      <c r="B23" s="32" t="s">
        <v>53</v>
      </c>
      <c r="C23" s="64"/>
      <c r="D23" s="65">
        <v>2.0</v>
      </c>
      <c r="E23" s="66"/>
      <c r="F23" s="66"/>
      <c r="G23" s="66"/>
      <c r="H23" s="66"/>
      <c r="I23" s="66"/>
      <c r="J23" s="66"/>
      <c r="K23" s="66"/>
      <c r="L23" s="67" t="str">
        <f t="shared" si="4"/>
        <v>#DIV/0!</v>
      </c>
      <c r="M23" s="6"/>
      <c r="N23" s="61" t="s">
        <v>54</v>
      </c>
      <c r="O23" s="5"/>
    </row>
    <row r="24" ht="12.75" customHeight="1">
      <c r="A24" s="6"/>
      <c r="B24" s="68" t="s">
        <v>55</v>
      </c>
      <c r="C24" s="69"/>
      <c r="D24" s="70">
        <v>3.0</v>
      </c>
      <c r="E24" s="66"/>
      <c r="F24" s="66"/>
      <c r="G24" s="66"/>
      <c r="H24" s="66"/>
      <c r="I24" s="66"/>
      <c r="J24" s="66"/>
      <c r="K24" s="66"/>
      <c r="L24" s="72" t="str">
        <f t="shared" si="4"/>
        <v>#DIV/0!</v>
      </c>
      <c r="M24" s="6"/>
      <c r="N24" s="61" t="s">
        <v>56</v>
      </c>
      <c r="O24" s="5"/>
    </row>
    <row r="25" ht="12.75" customHeight="1">
      <c r="A25" s="6"/>
      <c r="B25" s="73" t="s">
        <v>57</v>
      </c>
      <c r="C25" s="74" t="s">
        <v>58</v>
      </c>
      <c r="D25" s="76">
        <f t="shared" ref="D25:K25" si="9">IF(ISBLANK(D6),"",IF(ISBLANK(D12),"",(-D18+D21)))</f>
        <v>12</v>
      </c>
      <c r="E25" s="77" t="str">
        <f t="shared" si="9"/>
        <v/>
      </c>
      <c r="F25" s="77" t="str">
        <f t="shared" si="9"/>
        <v/>
      </c>
      <c r="G25" s="77" t="str">
        <f t="shared" si="9"/>
        <v/>
      </c>
      <c r="H25" s="77" t="str">
        <f t="shared" si="9"/>
        <v/>
      </c>
      <c r="I25" s="77" t="str">
        <f t="shared" si="9"/>
        <v/>
      </c>
      <c r="J25" s="77" t="str">
        <f t="shared" si="9"/>
        <v/>
      </c>
      <c r="K25" s="77" t="str">
        <f t="shared" si="9"/>
        <v/>
      </c>
      <c r="L25" s="38" t="str">
        <f t="shared" ref="L25:L29" si="11">SUM(E25:K25)/(COUNTA(E25:K25)-COUNTBLANK(E25:K25))</f>
        <v>#DIV/0!</v>
      </c>
      <c r="M25" s="6"/>
      <c r="N25" s="61" t="s">
        <v>59</v>
      </c>
      <c r="O25" s="5"/>
    </row>
    <row r="26" ht="12.75" customHeight="1">
      <c r="A26" s="6"/>
      <c r="B26" s="78" t="s">
        <v>60</v>
      </c>
      <c r="C26" s="74" t="s">
        <v>61</v>
      </c>
      <c r="D26" s="76">
        <f t="shared" ref="D26:K26" si="10">IF(ISBLANK(D7),"", IF(ISBLANK(D12),"",(-D19+D20+IF(ISBLANK(D14),0,D14/60))))</f>
        <v>9</v>
      </c>
      <c r="E26" s="77" t="str">
        <f t="shared" si="10"/>
        <v/>
      </c>
      <c r="F26" s="77" t="str">
        <f t="shared" si="10"/>
        <v/>
      </c>
      <c r="G26" s="77" t="str">
        <f t="shared" si="10"/>
        <v/>
      </c>
      <c r="H26" s="77" t="str">
        <f t="shared" si="10"/>
        <v/>
      </c>
      <c r="I26" s="77" t="str">
        <f t="shared" si="10"/>
        <v/>
      </c>
      <c r="J26" s="77" t="str">
        <f t="shared" si="10"/>
        <v/>
      </c>
      <c r="K26" s="77" t="str">
        <f t="shared" si="10"/>
        <v/>
      </c>
      <c r="L26" s="38" t="str">
        <f t="shared" si="11"/>
        <v>#DIV/0!</v>
      </c>
      <c r="M26" s="6"/>
      <c r="N26" s="61" t="s">
        <v>77</v>
      </c>
      <c r="O26" s="5"/>
    </row>
    <row r="27" ht="12.75" customHeight="1">
      <c r="A27" s="6"/>
      <c r="B27" s="78" t="s">
        <v>64</v>
      </c>
      <c r="C27" s="74" t="s">
        <v>65</v>
      </c>
      <c r="D27" s="76">
        <f t="shared" ref="D27:K27" si="12">IF(ISBLANK(D26),"",(IF(ISBLANK(D8),"",IF(ISBLANK(D10),"",D26-((D8+D10+IF(ISBLANK(D14),0,D14))/60)))))</f>
        <v>6.5</v>
      </c>
      <c r="E27" s="77" t="str">
        <f t="shared" si="12"/>
        <v/>
      </c>
      <c r="F27" s="77" t="str">
        <f t="shared" si="12"/>
        <v/>
      </c>
      <c r="G27" s="77" t="str">
        <f t="shared" si="12"/>
        <v/>
      </c>
      <c r="H27" s="77" t="str">
        <f t="shared" si="12"/>
        <v/>
      </c>
      <c r="I27" s="77" t="str">
        <f t="shared" si="12"/>
        <v/>
      </c>
      <c r="J27" s="77" t="str">
        <f t="shared" si="12"/>
        <v/>
      </c>
      <c r="K27" s="77" t="str">
        <f t="shared" si="12"/>
        <v/>
      </c>
      <c r="L27" s="38" t="str">
        <f t="shared" si="11"/>
        <v>#DIV/0!</v>
      </c>
      <c r="M27" s="6"/>
      <c r="N27" s="61" t="s">
        <v>67</v>
      </c>
      <c r="O27" s="5"/>
    </row>
    <row r="28" ht="12.75" customHeight="1">
      <c r="A28" s="6"/>
      <c r="B28" s="78" t="s">
        <v>68</v>
      </c>
      <c r="C28" s="74" t="s">
        <v>69</v>
      </c>
      <c r="D28" s="76">
        <f t="shared" ref="D28:K28" si="13">IF(ISBLANK(D8),"",IF(ISBLANK(D10),"",(D8+D10+IF(ISBLANK(D14),0,D14))/60))</f>
        <v>2.5</v>
      </c>
      <c r="E28" s="77" t="str">
        <f t="shared" si="13"/>
        <v/>
      </c>
      <c r="F28" s="77" t="str">
        <f t="shared" si="13"/>
        <v/>
      </c>
      <c r="G28" s="77" t="str">
        <f t="shared" si="13"/>
        <v/>
      </c>
      <c r="H28" s="77" t="str">
        <f t="shared" si="13"/>
        <v/>
      </c>
      <c r="I28" s="77" t="str">
        <f t="shared" si="13"/>
        <v/>
      </c>
      <c r="J28" s="77" t="str">
        <f t="shared" si="13"/>
        <v/>
      </c>
      <c r="K28" s="77" t="str">
        <f t="shared" si="13"/>
        <v/>
      </c>
      <c r="L28" s="38" t="str">
        <f t="shared" si="11"/>
        <v>#DIV/0!</v>
      </c>
      <c r="M28" s="6"/>
      <c r="N28" s="46"/>
      <c r="O28" s="5"/>
    </row>
    <row r="29" ht="12.75" customHeight="1">
      <c r="A29" s="6"/>
      <c r="B29" s="80" t="s">
        <v>70</v>
      </c>
      <c r="C29" s="81" t="s">
        <v>71</v>
      </c>
      <c r="D29" s="82">
        <f t="shared" ref="D29:K29" si="14">IF(ISERROR(D27/D26),"",IF(ISBLANK(D27),"",D27/D26))</f>
        <v>0.7222222222</v>
      </c>
      <c r="E29" s="83" t="str">
        <f t="shared" si="14"/>
        <v/>
      </c>
      <c r="F29" s="83" t="str">
        <f t="shared" si="14"/>
        <v/>
      </c>
      <c r="G29" s="83" t="str">
        <f t="shared" si="14"/>
        <v/>
      </c>
      <c r="H29" s="83" t="str">
        <f t="shared" si="14"/>
        <v/>
      </c>
      <c r="I29" s="83" t="str">
        <f t="shared" si="14"/>
        <v/>
      </c>
      <c r="J29" s="83" t="str">
        <f t="shared" si="14"/>
        <v/>
      </c>
      <c r="K29" s="83" t="str">
        <f t="shared" si="14"/>
        <v/>
      </c>
      <c r="L29" s="84" t="str">
        <f t="shared" si="11"/>
        <v>#DIV/0!</v>
      </c>
      <c r="M29" s="6"/>
      <c r="N29" s="85"/>
      <c r="O29" s="5"/>
    </row>
    <row r="30" ht="22.5" customHeight="1">
      <c r="A30" s="5"/>
      <c r="B30" s="86"/>
      <c r="C30" s="86"/>
      <c r="D30" s="86"/>
      <c r="E30" s="87"/>
      <c r="F30" s="88"/>
      <c r="G30" s="88"/>
      <c r="H30" s="88"/>
      <c r="I30" s="89"/>
      <c r="J30" s="86"/>
      <c r="K30" s="86"/>
      <c r="L30" s="86"/>
      <c r="M30" s="5"/>
      <c r="N30" s="90"/>
      <c r="O30" s="5"/>
    </row>
    <row r="31" ht="12.75" customHeight="1">
      <c r="O31" s="5"/>
    </row>
    <row r="32" ht="12.75" customHeight="1">
      <c r="O32" s="5"/>
    </row>
    <row r="33" ht="12.75" customHeight="1">
      <c r="O33" s="5"/>
    </row>
    <row r="34" ht="12.75" customHeight="1">
      <c r="O34" s="5"/>
    </row>
    <row r="35" ht="12.75" customHeight="1">
      <c r="O35" s="5"/>
    </row>
    <row r="36" ht="12.75" customHeight="1">
      <c r="O36" s="5"/>
    </row>
    <row r="37" ht="12.75" customHeight="1">
      <c r="O37" s="5"/>
    </row>
    <row r="38" ht="12.75" customHeight="1">
      <c r="O38" s="5"/>
    </row>
    <row r="39" ht="12.75" customHeight="1">
      <c r="O39" s="5"/>
    </row>
    <row r="40" ht="12.75" customHeight="1">
      <c r="O40" s="5"/>
    </row>
    <row r="41" ht="12.75" customHeight="1">
      <c r="O41" s="5"/>
    </row>
    <row r="42" ht="12.75" customHeight="1">
      <c r="O42" s="5"/>
    </row>
    <row r="43" ht="12.75" customHeight="1">
      <c r="O43" s="5"/>
    </row>
    <row r="44" ht="12.75" customHeight="1">
      <c r="O44" s="5"/>
    </row>
    <row r="45" ht="12.75" customHeight="1">
      <c r="O45" s="5"/>
    </row>
    <row r="46" ht="12.75" customHeight="1">
      <c r="O46" s="5"/>
    </row>
    <row r="47" ht="12.75" customHeight="1">
      <c r="O47" s="5"/>
    </row>
    <row r="48" ht="12.75" customHeight="1">
      <c r="O48" s="5"/>
    </row>
    <row r="49" ht="12.75" customHeight="1">
      <c r="O49" s="5"/>
    </row>
    <row r="50" ht="12.75" customHeight="1">
      <c r="O50" s="5"/>
    </row>
    <row r="51" ht="12.75" customHeight="1">
      <c r="O51" s="5"/>
    </row>
    <row r="52" ht="12.75" customHeight="1">
      <c r="O52" s="5"/>
    </row>
    <row r="53" ht="12.75" customHeight="1">
      <c r="O53" s="5"/>
    </row>
    <row r="54" ht="12.75" customHeight="1">
      <c r="O54" s="5"/>
    </row>
    <row r="55" ht="12.75" customHeight="1">
      <c r="O55" s="5"/>
    </row>
    <row r="56" ht="12.75" customHeight="1">
      <c r="O56" s="5"/>
    </row>
    <row r="57" ht="12.75" customHeight="1">
      <c r="O57" s="5"/>
    </row>
    <row r="58" ht="12.75" customHeight="1">
      <c r="O58" s="5"/>
    </row>
    <row r="59" ht="12.75" customHeight="1">
      <c r="O59" s="5"/>
    </row>
    <row r="60" ht="12.75" customHeight="1">
      <c r="O60" s="5"/>
    </row>
    <row r="61" ht="12.75" customHeight="1">
      <c r="O61" s="5"/>
    </row>
    <row r="62" ht="12.75" customHeight="1">
      <c r="O62" s="5"/>
    </row>
    <row r="63" ht="12.75" customHeight="1">
      <c r="O63" s="5"/>
    </row>
    <row r="64" ht="12.75" customHeight="1">
      <c r="O64" s="5"/>
    </row>
    <row r="65" ht="12.75" customHeight="1">
      <c r="O65" s="5"/>
    </row>
    <row r="66" ht="12.75" customHeight="1">
      <c r="O66" s="5"/>
    </row>
    <row r="67" ht="12.75" customHeight="1">
      <c r="O67" s="5"/>
    </row>
    <row r="68" ht="12.75" customHeight="1">
      <c r="O68" s="5"/>
    </row>
    <row r="69" ht="12.75" customHeight="1">
      <c r="O69" s="5"/>
    </row>
    <row r="70" ht="12.75" customHeight="1">
      <c r="O70" s="5"/>
    </row>
    <row r="71" ht="12.75" customHeight="1">
      <c r="O71" s="5"/>
    </row>
    <row r="72" ht="12.75" customHeight="1">
      <c r="O72" s="5"/>
    </row>
    <row r="73" ht="12.75" customHeight="1">
      <c r="O73" s="5"/>
    </row>
    <row r="74" ht="12.75" customHeight="1">
      <c r="O74" s="5"/>
    </row>
    <row r="75" ht="12.75" customHeight="1">
      <c r="O75" s="5"/>
    </row>
    <row r="76" ht="12.75" customHeight="1">
      <c r="O76" s="5"/>
    </row>
    <row r="77" ht="12.75" customHeight="1">
      <c r="O77" s="5"/>
    </row>
    <row r="78" ht="12.75" customHeight="1">
      <c r="O78" s="5"/>
    </row>
    <row r="79" ht="12.75" customHeight="1">
      <c r="O79" s="5"/>
    </row>
    <row r="80" ht="12.75" customHeight="1">
      <c r="O80" s="5"/>
    </row>
    <row r="81" ht="12.75" customHeight="1">
      <c r="O81" s="5"/>
    </row>
    <row r="82" ht="12.75" customHeight="1">
      <c r="O82" s="5"/>
    </row>
    <row r="83" ht="12.75" customHeight="1">
      <c r="O83" s="5"/>
    </row>
    <row r="84" ht="12.75" customHeight="1">
      <c r="O84" s="5"/>
    </row>
    <row r="85" ht="12.75" customHeight="1">
      <c r="O85" s="5"/>
    </row>
    <row r="86" ht="12.75" customHeight="1">
      <c r="O86" s="5"/>
    </row>
    <row r="87" ht="12.75" customHeight="1">
      <c r="O87" s="5"/>
    </row>
    <row r="88" ht="12.75" customHeight="1">
      <c r="O88" s="5"/>
    </row>
    <row r="89" ht="12.75" customHeight="1">
      <c r="O89" s="5"/>
    </row>
    <row r="90" ht="12.75" customHeight="1">
      <c r="O90" s="5"/>
    </row>
    <row r="91" ht="12.75" customHeight="1">
      <c r="O91" s="5"/>
    </row>
    <row r="92" ht="12.75" customHeight="1">
      <c r="O92" s="5"/>
    </row>
    <row r="93" ht="12.75" customHeight="1">
      <c r="O93" s="5"/>
    </row>
    <row r="94" ht="12.75" customHeight="1">
      <c r="O94" s="5"/>
    </row>
    <row r="95" ht="12.75" customHeight="1">
      <c r="O95" s="5"/>
    </row>
    <row r="96" ht="12.75" customHeight="1">
      <c r="O96" s="5"/>
    </row>
    <row r="97" ht="12.75" customHeight="1">
      <c r="O97" s="5"/>
    </row>
    <row r="98" ht="12.75" customHeight="1">
      <c r="O98" s="5"/>
    </row>
    <row r="99" ht="12.75" customHeight="1">
      <c r="O99" s="5"/>
    </row>
    <row r="100" ht="12.75" customHeight="1">
      <c r="O100" s="5"/>
    </row>
    <row r="101" ht="12.75" customHeight="1">
      <c r="O101" s="5"/>
    </row>
    <row r="102" ht="12.75" customHeight="1">
      <c r="O102" s="5"/>
    </row>
    <row r="103" ht="12.75" customHeight="1">
      <c r="O103" s="5"/>
    </row>
    <row r="104" ht="12.75" customHeight="1">
      <c r="O104" s="5"/>
    </row>
    <row r="105" ht="12.75" customHeight="1">
      <c r="O105" s="5"/>
    </row>
    <row r="106" ht="12.75" customHeight="1">
      <c r="O106" s="5"/>
    </row>
    <row r="107" ht="12.75" customHeight="1">
      <c r="O107" s="5"/>
    </row>
    <row r="108" ht="12.75" customHeight="1">
      <c r="O108" s="5"/>
    </row>
    <row r="109" ht="12.75" customHeight="1">
      <c r="O109" s="5"/>
    </row>
    <row r="110" ht="12.75" customHeight="1">
      <c r="O110" s="5"/>
    </row>
    <row r="111" ht="12.75" customHeight="1">
      <c r="O111" s="5"/>
    </row>
    <row r="112" ht="12.75" customHeight="1">
      <c r="O112" s="5"/>
    </row>
    <row r="113" ht="12.75" customHeight="1">
      <c r="O113" s="5"/>
    </row>
    <row r="114" ht="12.75" customHeight="1">
      <c r="O114" s="5"/>
    </row>
    <row r="115" ht="12.75" customHeight="1">
      <c r="O115" s="5"/>
    </row>
    <row r="116" ht="12.75" customHeight="1">
      <c r="O116" s="5"/>
    </row>
    <row r="117" ht="12.75" customHeight="1">
      <c r="O117" s="5"/>
    </row>
    <row r="118" ht="12.75" customHeight="1">
      <c r="O118" s="5"/>
    </row>
    <row r="119" ht="12.75" customHeight="1">
      <c r="O119" s="5"/>
    </row>
    <row r="120" ht="12.75" customHeight="1">
      <c r="O120" s="5"/>
    </row>
    <row r="121" ht="12.75" customHeight="1">
      <c r="O121" s="5"/>
    </row>
    <row r="122" ht="12.75" customHeight="1">
      <c r="O122" s="5"/>
    </row>
    <row r="123" ht="12.75" customHeight="1">
      <c r="O123" s="5"/>
    </row>
    <row r="124" ht="12.75" customHeight="1">
      <c r="O124" s="5"/>
    </row>
    <row r="125" ht="12.75" customHeight="1">
      <c r="O125" s="5"/>
    </row>
    <row r="126" ht="12.75" customHeight="1">
      <c r="O126" s="5"/>
    </row>
    <row r="127" ht="12.75" customHeight="1">
      <c r="O127" s="5"/>
    </row>
    <row r="128" ht="12.75" customHeight="1">
      <c r="O128" s="5"/>
    </row>
    <row r="129" ht="12.75" customHeight="1">
      <c r="O129" s="5"/>
    </row>
    <row r="130" ht="12.75" customHeight="1">
      <c r="O130" s="5"/>
    </row>
    <row r="131" ht="12.75" customHeight="1">
      <c r="O131" s="5"/>
    </row>
    <row r="132" ht="12.75" customHeight="1">
      <c r="O132" s="5"/>
    </row>
    <row r="133" ht="12.75" customHeight="1">
      <c r="O133" s="5"/>
    </row>
    <row r="134" ht="12.75" customHeight="1">
      <c r="O134" s="5"/>
    </row>
    <row r="135" ht="12.75" customHeight="1">
      <c r="O135" s="5"/>
    </row>
    <row r="136" ht="12.75" customHeight="1">
      <c r="O136" s="5"/>
    </row>
    <row r="137" ht="12.75" customHeight="1">
      <c r="O137" s="5"/>
    </row>
    <row r="138" ht="12.75" customHeight="1">
      <c r="O138" s="5"/>
    </row>
    <row r="139" ht="12.75" customHeight="1">
      <c r="O139" s="5"/>
    </row>
    <row r="140" ht="12.75" customHeight="1">
      <c r="O140" s="5"/>
    </row>
    <row r="141" ht="12.75" customHeight="1">
      <c r="O141" s="5"/>
    </row>
    <row r="142" ht="12.75" customHeight="1">
      <c r="O142" s="5"/>
    </row>
    <row r="143" ht="12.75" customHeight="1">
      <c r="O143" s="5"/>
    </row>
    <row r="144" ht="12.75" customHeight="1">
      <c r="O144" s="5"/>
    </row>
    <row r="145" ht="12.75" customHeight="1">
      <c r="O145" s="5"/>
    </row>
    <row r="146" ht="12.75" customHeight="1">
      <c r="O146" s="5"/>
    </row>
    <row r="147" ht="12.75" customHeight="1">
      <c r="O147" s="5"/>
    </row>
    <row r="148" ht="12.75" customHeight="1">
      <c r="O148" s="5"/>
    </row>
    <row r="149" ht="12.75" customHeight="1">
      <c r="O149" s="5"/>
    </row>
    <row r="150" ht="12.75" customHeight="1">
      <c r="O150" s="5"/>
    </row>
    <row r="151" ht="12.75" customHeight="1">
      <c r="O151" s="5"/>
    </row>
    <row r="152" ht="12.75" customHeight="1">
      <c r="O152" s="5"/>
    </row>
    <row r="153" ht="12.75" customHeight="1">
      <c r="O153" s="5"/>
    </row>
    <row r="154" ht="12.75" customHeight="1">
      <c r="O154" s="5"/>
    </row>
    <row r="155" ht="12.75" customHeight="1">
      <c r="O155" s="5"/>
    </row>
    <row r="156" ht="12.75" customHeight="1">
      <c r="O156" s="5"/>
    </row>
    <row r="157" ht="12.75" customHeight="1">
      <c r="O157" s="5"/>
    </row>
    <row r="158" ht="12.75" customHeight="1">
      <c r="O158" s="5"/>
    </row>
    <row r="159" ht="12.75" customHeight="1">
      <c r="O159" s="5"/>
    </row>
    <row r="160" ht="12.75" customHeight="1">
      <c r="O160" s="5"/>
    </row>
    <row r="161" ht="12.75" customHeight="1">
      <c r="O161" s="5"/>
    </row>
    <row r="162" ht="12.75" customHeight="1">
      <c r="O162" s="5"/>
    </row>
    <row r="163" ht="12.75" customHeight="1">
      <c r="O163" s="5"/>
    </row>
    <row r="164" ht="12.75" customHeight="1">
      <c r="O164" s="5"/>
    </row>
    <row r="165" ht="12.75" customHeight="1">
      <c r="O165" s="5"/>
    </row>
    <row r="166" ht="12.75" customHeight="1">
      <c r="O166" s="5"/>
    </row>
    <row r="167" ht="12.75" customHeight="1">
      <c r="O167" s="5"/>
    </row>
    <row r="168" ht="12.75" customHeight="1">
      <c r="O168" s="5"/>
    </row>
    <row r="169" ht="12.75" customHeight="1">
      <c r="O169" s="5"/>
    </row>
    <row r="170" ht="12.75" customHeight="1">
      <c r="O170" s="5"/>
    </row>
    <row r="171" ht="12.75" customHeight="1">
      <c r="O171" s="5"/>
    </row>
    <row r="172" ht="12.75" customHeight="1">
      <c r="O172" s="5"/>
    </row>
    <row r="173" ht="12.75" customHeight="1">
      <c r="O173" s="5"/>
    </row>
    <row r="174" ht="12.75" customHeight="1">
      <c r="O174" s="5"/>
    </row>
    <row r="175" ht="12.75" customHeight="1">
      <c r="O175" s="5"/>
    </row>
    <row r="176" ht="12.75" customHeight="1">
      <c r="O176" s="5"/>
    </row>
    <row r="177" ht="12.75" customHeight="1">
      <c r="O177" s="5"/>
    </row>
    <row r="178" ht="12.75" customHeight="1">
      <c r="O178" s="5"/>
    </row>
    <row r="179" ht="12.75" customHeight="1">
      <c r="O179" s="5"/>
    </row>
    <row r="180" ht="12.75" customHeight="1">
      <c r="O180" s="5"/>
    </row>
    <row r="181" ht="12.75" customHeight="1">
      <c r="O181" s="5"/>
    </row>
    <row r="182" ht="12.75" customHeight="1">
      <c r="O182" s="5"/>
    </row>
    <row r="183" ht="12.75" customHeight="1">
      <c r="O183" s="5"/>
    </row>
    <row r="184" ht="12.75" customHeight="1">
      <c r="O184" s="5"/>
    </row>
    <row r="185" ht="12.75" customHeight="1">
      <c r="O185" s="5"/>
    </row>
    <row r="186" ht="12.75" customHeight="1">
      <c r="O186" s="5"/>
    </row>
    <row r="187" ht="12.75" customHeight="1">
      <c r="O187" s="5"/>
    </row>
    <row r="188" ht="12.75" customHeight="1">
      <c r="O188" s="5"/>
    </row>
    <row r="189" ht="12.75" customHeight="1">
      <c r="O189" s="5"/>
    </row>
    <row r="190" ht="12.75" customHeight="1">
      <c r="O190" s="5"/>
    </row>
    <row r="191" ht="12.75" customHeight="1">
      <c r="O191" s="5"/>
    </row>
    <row r="192" ht="12.75" customHeight="1">
      <c r="O192" s="5"/>
    </row>
    <row r="193" ht="12.75" customHeight="1">
      <c r="O193" s="5"/>
    </row>
    <row r="194" ht="12.75" customHeight="1">
      <c r="O194" s="5"/>
    </row>
    <row r="195" ht="12.75" customHeight="1">
      <c r="O195" s="5"/>
    </row>
    <row r="196" ht="12.75" customHeight="1">
      <c r="O196" s="5"/>
    </row>
    <row r="197" ht="12.75" customHeight="1">
      <c r="O197" s="5"/>
    </row>
    <row r="198" ht="12.75" customHeight="1">
      <c r="O198" s="5"/>
    </row>
    <row r="199" ht="12.75" customHeight="1">
      <c r="O199" s="5"/>
    </row>
    <row r="200" ht="12.75" customHeight="1">
      <c r="O200" s="5"/>
    </row>
    <row r="201" ht="12.75" customHeight="1">
      <c r="O201" s="5"/>
    </row>
    <row r="202" ht="12.75" customHeight="1">
      <c r="O202" s="5"/>
    </row>
    <row r="203" ht="12.75" customHeight="1">
      <c r="O203" s="5"/>
    </row>
    <row r="204" ht="12.75" customHeight="1">
      <c r="O204" s="5"/>
    </row>
    <row r="205" ht="12.75" customHeight="1">
      <c r="O205" s="5"/>
    </row>
    <row r="206" ht="12.75" customHeight="1">
      <c r="O206" s="5"/>
    </row>
    <row r="207" ht="12.75" customHeight="1">
      <c r="O207" s="5"/>
    </row>
    <row r="208" ht="12.75" customHeight="1">
      <c r="O208" s="5"/>
    </row>
    <row r="209" ht="12.75" customHeight="1">
      <c r="O209" s="5"/>
    </row>
    <row r="210" ht="12.75" customHeight="1">
      <c r="O210" s="5"/>
    </row>
    <row r="211" ht="12.75" customHeight="1">
      <c r="O211" s="5"/>
    </row>
    <row r="212" ht="12.75" customHeight="1">
      <c r="O212" s="5"/>
    </row>
    <row r="213" ht="12.75" customHeight="1">
      <c r="O213" s="5"/>
    </row>
    <row r="214" ht="12.75" customHeight="1">
      <c r="O214" s="5"/>
    </row>
    <row r="215" ht="12.75" customHeight="1">
      <c r="O215" s="5"/>
    </row>
    <row r="216" ht="12.75" customHeight="1">
      <c r="O216" s="5"/>
    </row>
    <row r="217" ht="12.75" customHeight="1">
      <c r="O217" s="5"/>
    </row>
    <row r="218" ht="12.75" customHeight="1">
      <c r="O218" s="5"/>
    </row>
    <row r="219" ht="12.75" customHeight="1">
      <c r="O219" s="5"/>
    </row>
    <row r="220" ht="12.75" customHeight="1">
      <c r="O220" s="5"/>
    </row>
    <row r="221" ht="12.75" customHeight="1">
      <c r="O221" s="5"/>
    </row>
    <row r="222" ht="12.75" customHeight="1">
      <c r="O222" s="5"/>
    </row>
    <row r="223" ht="12.75" customHeight="1">
      <c r="O223" s="5"/>
    </row>
    <row r="224" ht="12.75" customHeight="1">
      <c r="O224" s="5"/>
    </row>
    <row r="225" ht="12.75" customHeight="1">
      <c r="O225" s="5"/>
    </row>
    <row r="226" ht="12.75" customHeight="1">
      <c r="O226" s="5"/>
    </row>
    <row r="227" ht="12.75" customHeight="1">
      <c r="O227" s="5"/>
    </row>
    <row r="228" ht="12.75" customHeight="1">
      <c r="O228" s="5"/>
    </row>
    <row r="229" ht="12.75" customHeight="1">
      <c r="O229" s="5"/>
    </row>
    <row r="230" ht="12.75" customHeight="1">
      <c r="O230" s="5"/>
    </row>
    <row r="231" ht="12.75" customHeight="1">
      <c r="O231" s="5"/>
    </row>
    <row r="232" ht="12.75" customHeight="1">
      <c r="O232" s="5"/>
    </row>
    <row r="233" ht="12.75" customHeight="1">
      <c r="O233" s="5"/>
    </row>
    <row r="234" ht="12.75" customHeight="1">
      <c r="O234" s="5"/>
    </row>
    <row r="235" ht="12.75" customHeight="1">
      <c r="O235" s="5"/>
    </row>
    <row r="236" ht="12.75" customHeight="1">
      <c r="O236" s="5"/>
    </row>
    <row r="237" ht="12.75" customHeight="1">
      <c r="O237" s="5"/>
    </row>
    <row r="238" ht="12.75" customHeight="1">
      <c r="O238" s="5"/>
    </row>
    <row r="239" ht="12.75" customHeight="1">
      <c r="O239" s="5"/>
    </row>
    <row r="240" ht="12.75" customHeight="1">
      <c r="O240" s="5"/>
    </row>
    <row r="241" ht="12.75" customHeight="1">
      <c r="O241" s="5"/>
    </row>
    <row r="242" ht="12.75" customHeight="1">
      <c r="O242" s="5"/>
    </row>
    <row r="243" ht="12.75" customHeight="1">
      <c r="O243" s="5"/>
    </row>
    <row r="244" ht="12.75" customHeight="1">
      <c r="O244" s="5"/>
    </row>
    <row r="245" ht="12.75" customHeight="1">
      <c r="O245" s="5"/>
    </row>
    <row r="246" ht="12.75" customHeight="1">
      <c r="O246" s="5"/>
    </row>
    <row r="247" ht="12.75" customHeight="1">
      <c r="O247" s="5"/>
    </row>
    <row r="248" ht="12.75" customHeight="1">
      <c r="O248" s="5"/>
    </row>
    <row r="249" ht="12.75" customHeight="1">
      <c r="O249" s="5"/>
    </row>
    <row r="250" ht="12.75" customHeight="1">
      <c r="O250" s="5"/>
    </row>
    <row r="251" ht="12.75" customHeight="1">
      <c r="O251" s="5"/>
    </row>
    <row r="252" ht="12.75" customHeight="1">
      <c r="O252" s="5"/>
    </row>
    <row r="253" ht="12.75" customHeight="1">
      <c r="O253" s="5"/>
    </row>
    <row r="254" ht="12.75" customHeight="1">
      <c r="O254" s="5"/>
    </row>
    <row r="255" ht="12.75" customHeight="1">
      <c r="O255" s="5"/>
    </row>
    <row r="256" ht="12.75" customHeight="1">
      <c r="O256" s="5"/>
    </row>
    <row r="257" ht="12.75" customHeight="1">
      <c r="O257" s="5"/>
    </row>
    <row r="258" ht="12.75" customHeight="1">
      <c r="O258" s="5"/>
    </row>
    <row r="259" ht="12.75" customHeight="1">
      <c r="O259" s="5"/>
    </row>
    <row r="260" ht="12.75" customHeight="1">
      <c r="O260" s="5"/>
    </row>
    <row r="261" ht="12.75" customHeight="1">
      <c r="O261" s="5"/>
    </row>
    <row r="262" ht="12.75" customHeight="1">
      <c r="O262" s="5"/>
    </row>
    <row r="263" ht="12.75" customHeight="1">
      <c r="O263" s="5"/>
    </row>
    <row r="264" ht="12.75" customHeight="1">
      <c r="O264" s="5"/>
    </row>
    <row r="265" ht="12.75" customHeight="1">
      <c r="O265" s="5"/>
    </row>
    <row r="266" ht="12.75" customHeight="1">
      <c r="O266" s="5"/>
    </row>
    <row r="267" ht="12.75" customHeight="1">
      <c r="O267" s="5"/>
    </row>
    <row r="268" ht="12.75" customHeight="1">
      <c r="O268" s="5"/>
    </row>
    <row r="269" ht="12.75" customHeight="1">
      <c r="O269" s="5"/>
    </row>
    <row r="270" ht="12.75" customHeight="1">
      <c r="O270" s="5"/>
    </row>
    <row r="271" ht="12.75" customHeight="1">
      <c r="O271" s="5"/>
    </row>
    <row r="272" ht="12.75" customHeight="1">
      <c r="O272" s="5"/>
    </row>
    <row r="273" ht="12.75" customHeight="1">
      <c r="O273" s="5"/>
    </row>
    <row r="274" ht="12.75" customHeight="1">
      <c r="O274" s="5"/>
    </row>
    <row r="275" ht="12.75" customHeight="1">
      <c r="O275" s="5"/>
    </row>
    <row r="276" ht="12.75" customHeight="1">
      <c r="O276" s="5"/>
    </row>
    <row r="277" ht="12.75" customHeight="1">
      <c r="O277" s="5"/>
    </row>
    <row r="278" ht="12.75" customHeight="1">
      <c r="O278" s="5"/>
    </row>
    <row r="279" ht="12.75" customHeight="1">
      <c r="O279" s="5"/>
    </row>
    <row r="280" ht="12.75" customHeight="1">
      <c r="O280" s="5"/>
    </row>
    <row r="281" ht="12.75" customHeight="1">
      <c r="O281" s="5"/>
    </row>
    <row r="282" ht="12.75" customHeight="1">
      <c r="O282" s="5"/>
    </row>
    <row r="283" ht="12.75" customHeight="1">
      <c r="O283" s="5"/>
    </row>
    <row r="284" ht="12.75" customHeight="1">
      <c r="O284" s="5"/>
    </row>
    <row r="285" ht="12.75" customHeight="1">
      <c r="O285" s="5"/>
    </row>
    <row r="286" ht="12.75" customHeight="1">
      <c r="O286" s="5"/>
    </row>
    <row r="287" ht="12.75" customHeight="1">
      <c r="O287" s="5"/>
    </row>
    <row r="288" ht="12.75" customHeight="1">
      <c r="O288" s="5"/>
    </row>
    <row r="289" ht="12.75" customHeight="1">
      <c r="O289" s="5"/>
    </row>
    <row r="290" ht="12.75" customHeight="1">
      <c r="O290" s="5"/>
    </row>
    <row r="291" ht="12.75" customHeight="1">
      <c r="O291" s="5"/>
    </row>
    <row r="292" ht="12.75" customHeight="1">
      <c r="O292" s="5"/>
    </row>
    <row r="293" ht="12.75" customHeight="1">
      <c r="O293" s="5"/>
    </row>
    <row r="294" ht="12.75" customHeight="1">
      <c r="O294" s="5"/>
    </row>
    <row r="295" ht="12.75" customHeight="1">
      <c r="O295" s="5"/>
    </row>
    <row r="296" ht="12.75" customHeight="1">
      <c r="O296" s="5"/>
    </row>
    <row r="297" ht="12.75" customHeight="1">
      <c r="O297" s="5"/>
    </row>
    <row r="298" ht="12.75" customHeight="1">
      <c r="O298" s="5"/>
    </row>
    <row r="299" ht="12.75" customHeight="1">
      <c r="O299" s="5"/>
    </row>
    <row r="300" ht="12.75" customHeight="1">
      <c r="O300" s="5"/>
    </row>
    <row r="301" ht="12.75" customHeight="1">
      <c r="O301" s="5"/>
    </row>
    <row r="302" ht="12.75" customHeight="1">
      <c r="O302" s="5"/>
    </row>
    <row r="303" ht="12.75" customHeight="1">
      <c r="O303" s="5"/>
    </row>
    <row r="304" ht="12.75" customHeight="1">
      <c r="O304" s="5"/>
    </row>
    <row r="305" ht="12.75" customHeight="1">
      <c r="O305" s="5"/>
    </row>
    <row r="306" ht="12.75" customHeight="1">
      <c r="O306" s="5"/>
    </row>
    <row r="307" ht="12.75" customHeight="1">
      <c r="O307" s="5"/>
    </row>
    <row r="308" ht="12.75" customHeight="1">
      <c r="O308" s="5"/>
    </row>
    <row r="309" ht="12.75" customHeight="1">
      <c r="O309" s="5"/>
    </row>
    <row r="310" ht="12.75" customHeight="1">
      <c r="O310" s="5"/>
    </row>
    <row r="311" ht="12.75" customHeight="1">
      <c r="O311" s="5"/>
    </row>
    <row r="312" ht="12.75" customHeight="1">
      <c r="O312" s="5"/>
    </row>
    <row r="313" ht="12.75" customHeight="1">
      <c r="O313" s="5"/>
    </row>
    <row r="314" ht="12.75" customHeight="1">
      <c r="O314" s="5"/>
    </row>
    <row r="315" ht="12.75" customHeight="1">
      <c r="O315" s="5"/>
    </row>
    <row r="316" ht="12.75" customHeight="1">
      <c r="O316" s="5"/>
    </row>
    <row r="317" ht="12.75" customHeight="1">
      <c r="O317" s="5"/>
    </row>
    <row r="318" ht="12.75" customHeight="1">
      <c r="O318" s="5"/>
    </row>
    <row r="319" ht="12.75" customHeight="1">
      <c r="O319" s="5"/>
    </row>
    <row r="320" ht="12.75" customHeight="1">
      <c r="O320" s="5"/>
    </row>
    <row r="321" ht="12.75" customHeight="1">
      <c r="O321" s="5"/>
    </row>
    <row r="322" ht="12.75" customHeight="1">
      <c r="O322" s="5"/>
    </row>
    <row r="323" ht="12.75" customHeight="1">
      <c r="O323" s="5"/>
    </row>
    <row r="324" ht="12.75" customHeight="1">
      <c r="O324" s="5"/>
    </row>
    <row r="325" ht="12.75" customHeight="1">
      <c r="O325" s="5"/>
    </row>
    <row r="326" ht="12.75" customHeight="1">
      <c r="O326" s="5"/>
    </row>
    <row r="327" ht="12.75" customHeight="1">
      <c r="O327" s="5"/>
    </row>
    <row r="328" ht="12.75" customHeight="1">
      <c r="O328" s="5"/>
    </row>
    <row r="329" ht="12.75" customHeight="1">
      <c r="O329" s="5"/>
    </row>
    <row r="330" ht="12.75" customHeight="1">
      <c r="O330" s="5"/>
    </row>
    <row r="331" ht="12.75" customHeight="1">
      <c r="O331" s="5"/>
    </row>
    <row r="332" ht="12.75" customHeight="1">
      <c r="O332" s="5"/>
    </row>
    <row r="333" ht="12.75" customHeight="1">
      <c r="O333" s="5"/>
    </row>
    <row r="334" ht="12.75" customHeight="1">
      <c r="O334" s="5"/>
    </row>
    <row r="335" ht="12.75" customHeight="1">
      <c r="O335" s="5"/>
    </row>
    <row r="336" ht="12.75" customHeight="1">
      <c r="O336" s="5"/>
    </row>
    <row r="337" ht="12.75" customHeight="1">
      <c r="O337" s="5"/>
    </row>
    <row r="338" ht="12.75" customHeight="1">
      <c r="O338" s="5"/>
    </row>
    <row r="339" ht="12.75" customHeight="1">
      <c r="O339" s="5"/>
    </row>
    <row r="340" ht="12.75" customHeight="1">
      <c r="O340" s="5"/>
    </row>
    <row r="341" ht="12.75" customHeight="1">
      <c r="O341" s="5"/>
    </row>
    <row r="342" ht="12.75" customHeight="1">
      <c r="O342" s="5"/>
    </row>
    <row r="343" ht="12.75" customHeight="1">
      <c r="O343" s="5"/>
    </row>
    <row r="344" ht="12.75" customHeight="1">
      <c r="O344" s="5"/>
    </row>
    <row r="345" ht="12.75" customHeight="1">
      <c r="O345" s="5"/>
    </row>
    <row r="346" ht="12.75" customHeight="1">
      <c r="O346" s="5"/>
    </row>
    <row r="347" ht="12.75" customHeight="1">
      <c r="O347" s="5"/>
    </row>
    <row r="348" ht="12.75" customHeight="1">
      <c r="O348" s="5"/>
    </row>
    <row r="349" ht="12.75" customHeight="1">
      <c r="O349" s="5"/>
    </row>
    <row r="350" ht="12.75" customHeight="1">
      <c r="O350" s="5"/>
    </row>
    <row r="351" ht="12.75" customHeight="1">
      <c r="O351" s="5"/>
    </row>
    <row r="352" ht="12.75" customHeight="1">
      <c r="O352" s="5"/>
    </row>
    <row r="353" ht="12.75" customHeight="1">
      <c r="O353" s="5"/>
    </row>
    <row r="354" ht="12.75" customHeight="1">
      <c r="O354" s="5"/>
    </row>
    <row r="355" ht="12.75" customHeight="1">
      <c r="O355" s="5"/>
    </row>
    <row r="356" ht="12.75" customHeight="1">
      <c r="O356" s="5"/>
    </row>
    <row r="357" ht="12.75" customHeight="1">
      <c r="O357" s="5"/>
    </row>
    <row r="358" ht="12.75" customHeight="1">
      <c r="O358" s="5"/>
    </row>
    <row r="359" ht="12.75" customHeight="1">
      <c r="O359" s="5"/>
    </row>
    <row r="360" ht="12.75" customHeight="1">
      <c r="O360" s="5"/>
    </row>
    <row r="361" ht="12.75" customHeight="1">
      <c r="O361" s="5"/>
    </row>
    <row r="362" ht="12.75" customHeight="1">
      <c r="O362" s="5"/>
    </row>
    <row r="363" ht="12.75" customHeight="1">
      <c r="O363" s="5"/>
    </row>
    <row r="364" ht="12.75" customHeight="1">
      <c r="O364" s="5"/>
    </row>
    <row r="365" ht="12.75" customHeight="1">
      <c r="O365" s="5"/>
    </row>
    <row r="366" ht="12.75" customHeight="1">
      <c r="O366" s="5"/>
    </row>
    <row r="367" ht="12.75" customHeight="1">
      <c r="O367" s="5"/>
    </row>
    <row r="368" ht="12.75" customHeight="1">
      <c r="O368" s="5"/>
    </row>
    <row r="369" ht="12.75" customHeight="1">
      <c r="O369" s="5"/>
    </row>
    <row r="370" ht="12.75" customHeight="1">
      <c r="O370" s="5"/>
    </row>
    <row r="371" ht="12.75" customHeight="1">
      <c r="O371" s="5"/>
    </row>
    <row r="372" ht="12.75" customHeight="1">
      <c r="O372" s="5"/>
    </row>
    <row r="373" ht="12.75" customHeight="1">
      <c r="O373" s="5"/>
    </row>
    <row r="374" ht="12.75" customHeight="1">
      <c r="O374" s="5"/>
    </row>
    <row r="375" ht="12.75" customHeight="1">
      <c r="O375" s="5"/>
    </row>
    <row r="376" ht="12.75" customHeight="1">
      <c r="O376" s="5"/>
    </row>
    <row r="377" ht="12.75" customHeight="1">
      <c r="O377" s="5"/>
    </row>
    <row r="378" ht="12.75" customHeight="1">
      <c r="O378" s="5"/>
    </row>
    <row r="379" ht="12.75" customHeight="1">
      <c r="O379" s="5"/>
    </row>
    <row r="380" ht="12.75" customHeight="1">
      <c r="O380" s="5"/>
    </row>
    <row r="381" ht="12.75" customHeight="1">
      <c r="O381" s="5"/>
    </row>
    <row r="382" ht="12.75" customHeight="1">
      <c r="O382" s="5"/>
    </row>
    <row r="383" ht="12.75" customHeight="1">
      <c r="O383" s="5"/>
    </row>
    <row r="384" ht="12.75" customHeight="1">
      <c r="O384" s="5"/>
    </row>
    <row r="385" ht="12.75" customHeight="1">
      <c r="O385" s="5"/>
    </row>
    <row r="386" ht="12.75" customHeight="1">
      <c r="O386" s="5"/>
    </row>
    <row r="387" ht="12.75" customHeight="1">
      <c r="O387" s="5"/>
    </row>
    <row r="388" ht="12.75" customHeight="1">
      <c r="O388" s="5"/>
    </row>
    <row r="389" ht="12.75" customHeight="1">
      <c r="O389" s="5"/>
    </row>
    <row r="390" ht="12.75" customHeight="1">
      <c r="O390" s="5"/>
    </row>
    <row r="391" ht="12.75" customHeight="1">
      <c r="O391" s="5"/>
    </row>
    <row r="392" ht="12.75" customHeight="1">
      <c r="O392" s="5"/>
    </row>
    <row r="393" ht="12.75" customHeight="1">
      <c r="O393" s="5"/>
    </row>
    <row r="394" ht="12.75" customHeight="1">
      <c r="O394" s="5"/>
    </row>
    <row r="395" ht="12.75" customHeight="1">
      <c r="O395" s="5"/>
    </row>
    <row r="396" ht="12.75" customHeight="1">
      <c r="O396" s="5"/>
    </row>
    <row r="397" ht="12.75" customHeight="1">
      <c r="O397" s="5"/>
    </row>
    <row r="398" ht="12.75" customHeight="1">
      <c r="O398" s="5"/>
    </row>
    <row r="399" ht="12.75" customHeight="1">
      <c r="O399" s="5"/>
    </row>
    <row r="400" ht="12.75" customHeight="1">
      <c r="O400" s="5"/>
    </row>
    <row r="401" ht="12.75" customHeight="1">
      <c r="O401" s="5"/>
    </row>
    <row r="402" ht="12.75" customHeight="1">
      <c r="O402" s="5"/>
    </row>
    <row r="403" ht="12.75" customHeight="1">
      <c r="O403" s="5"/>
    </row>
    <row r="404" ht="12.75" customHeight="1">
      <c r="O404" s="5"/>
    </row>
    <row r="405" ht="12.75" customHeight="1">
      <c r="O405" s="5"/>
    </row>
    <row r="406" ht="12.75" customHeight="1">
      <c r="O406" s="5"/>
    </row>
    <row r="407" ht="12.75" customHeight="1">
      <c r="O407" s="5"/>
    </row>
    <row r="408" ht="12.75" customHeight="1">
      <c r="O408" s="5"/>
    </row>
    <row r="409" ht="12.75" customHeight="1">
      <c r="O409" s="5"/>
    </row>
    <row r="410" ht="12.75" customHeight="1">
      <c r="O410" s="5"/>
    </row>
    <row r="411" ht="12.75" customHeight="1">
      <c r="O411" s="5"/>
    </row>
    <row r="412" ht="12.75" customHeight="1">
      <c r="O412" s="5"/>
    </row>
    <row r="413" ht="12.75" customHeight="1">
      <c r="O413" s="5"/>
    </row>
    <row r="414" ht="12.75" customHeight="1">
      <c r="O414" s="5"/>
    </row>
    <row r="415" ht="12.75" customHeight="1">
      <c r="O415" s="5"/>
    </row>
    <row r="416" ht="12.75" customHeight="1">
      <c r="O416" s="5"/>
    </row>
    <row r="417" ht="12.75" customHeight="1">
      <c r="O417" s="5"/>
    </row>
    <row r="418" ht="12.75" customHeight="1">
      <c r="O418" s="5"/>
    </row>
    <row r="419" ht="12.75" customHeight="1">
      <c r="O419" s="5"/>
    </row>
    <row r="420" ht="12.75" customHeight="1">
      <c r="O420" s="5"/>
    </row>
    <row r="421" ht="12.75" customHeight="1">
      <c r="O421" s="5"/>
    </row>
    <row r="422" ht="12.75" customHeight="1">
      <c r="O422" s="5"/>
    </row>
    <row r="423" ht="12.75" customHeight="1">
      <c r="O423" s="5"/>
    </row>
    <row r="424" ht="12.75" customHeight="1">
      <c r="O424" s="5"/>
    </row>
    <row r="425" ht="12.75" customHeight="1">
      <c r="O425" s="5"/>
    </row>
    <row r="426" ht="12.75" customHeight="1">
      <c r="O426" s="5"/>
    </row>
    <row r="427" ht="12.75" customHeight="1">
      <c r="O427" s="5"/>
    </row>
    <row r="428" ht="12.75" customHeight="1">
      <c r="O428" s="5"/>
    </row>
    <row r="429" ht="12.75" customHeight="1">
      <c r="O429" s="5"/>
    </row>
    <row r="430" ht="12.75" customHeight="1">
      <c r="O430" s="5"/>
    </row>
    <row r="431" ht="12.75" customHeight="1">
      <c r="O431" s="5"/>
    </row>
    <row r="432" ht="12.75" customHeight="1">
      <c r="O432" s="5"/>
    </row>
    <row r="433" ht="12.75" customHeight="1">
      <c r="O433" s="5"/>
    </row>
    <row r="434" ht="12.75" customHeight="1">
      <c r="O434" s="5"/>
    </row>
    <row r="435" ht="12.75" customHeight="1">
      <c r="O435" s="5"/>
    </row>
    <row r="436" ht="12.75" customHeight="1">
      <c r="O436" s="5"/>
    </row>
    <row r="437" ht="12.75" customHeight="1">
      <c r="O437" s="5"/>
    </row>
    <row r="438" ht="12.75" customHeight="1">
      <c r="O438" s="5"/>
    </row>
    <row r="439" ht="12.75" customHeight="1">
      <c r="O439" s="5"/>
    </row>
    <row r="440" ht="12.75" customHeight="1">
      <c r="O440" s="5"/>
    </row>
    <row r="441" ht="12.75" customHeight="1">
      <c r="O441" s="5"/>
    </row>
    <row r="442" ht="12.75" customHeight="1">
      <c r="O442" s="5"/>
    </row>
    <row r="443" ht="12.75" customHeight="1">
      <c r="O443" s="5"/>
    </row>
    <row r="444" ht="12.75" customHeight="1">
      <c r="O444" s="5"/>
    </row>
    <row r="445" ht="12.75" customHeight="1">
      <c r="O445" s="5"/>
    </row>
    <row r="446" ht="12.75" customHeight="1">
      <c r="O446" s="5"/>
    </row>
    <row r="447" ht="12.75" customHeight="1">
      <c r="O447" s="5"/>
    </row>
    <row r="448" ht="12.75" customHeight="1">
      <c r="O448" s="5"/>
    </row>
    <row r="449" ht="12.75" customHeight="1">
      <c r="O449" s="5"/>
    </row>
    <row r="450" ht="12.75" customHeight="1">
      <c r="O450" s="5"/>
    </row>
    <row r="451" ht="12.75" customHeight="1">
      <c r="O451" s="5"/>
    </row>
    <row r="452" ht="12.75" customHeight="1">
      <c r="O452" s="5"/>
    </row>
    <row r="453" ht="12.75" customHeight="1">
      <c r="O453" s="5"/>
    </row>
    <row r="454" ht="12.75" customHeight="1">
      <c r="O454" s="5"/>
    </row>
    <row r="455" ht="12.75" customHeight="1">
      <c r="O455" s="5"/>
    </row>
    <row r="456" ht="12.75" customHeight="1">
      <c r="O456" s="5"/>
    </row>
    <row r="457" ht="12.75" customHeight="1">
      <c r="O457" s="5"/>
    </row>
    <row r="458" ht="12.75" customHeight="1">
      <c r="O458" s="5"/>
    </row>
    <row r="459" ht="12.75" customHeight="1">
      <c r="O459" s="5"/>
    </row>
    <row r="460" ht="12.75" customHeight="1">
      <c r="O460" s="5"/>
    </row>
    <row r="461" ht="12.75" customHeight="1">
      <c r="O461" s="5"/>
    </row>
    <row r="462" ht="12.75" customHeight="1">
      <c r="O462" s="5"/>
    </row>
    <row r="463" ht="12.75" customHeight="1">
      <c r="O463" s="5"/>
    </row>
    <row r="464" ht="12.75" customHeight="1">
      <c r="O464" s="5"/>
    </row>
    <row r="465" ht="12.75" customHeight="1">
      <c r="O465" s="5"/>
    </row>
    <row r="466" ht="12.75" customHeight="1">
      <c r="O466" s="5"/>
    </row>
    <row r="467" ht="12.75" customHeight="1">
      <c r="O467" s="5"/>
    </row>
    <row r="468" ht="12.75" customHeight="1">
      <c r="O468" s="5"/>
    </row>
    <row r="469" ht="12.75" customHeight="1">
      <c r="O469" s="5"/>
    </row>
    <row r="470" ht="12.75" customHeight="1">
      <c r="O470" s="5"/>
    </row>
    <row r="471" ht="12.75" customHeight="1">
      <c r="O471" s="5"/>
    </row>
    <row r="472" ht="12.75" customHeight="1">
      <c r="O472" s="5"/>
    </row>
    <row r="473" ht="12.75" customHeight="1">
      <c r="O473" s="5"/>
    </row>
    <row r="474" ht="12.75" customHeight="1">
      <c r="O474" s="5"/>
    </row>
    <row r="475" ht="12.75" customHeight="1">
      <c r="O475" s="5"/>
    </row>
    <row r="476" ht="12.75" customHeight="1">
      <c r="O476" s="5"/>
    </row>
    <row r="477" ht="12.75" customHeight="1">
      <c r="O477" s="5"/>
    </row>
    <row r="478" ht="12.75" customHeight="1">
      <c r="O478" s="5"/>
    </row>
    <row r="479" ht="12.75" customHeight="1">
      <c r="O479" s="5"/>
    </row>
    <row r="480" ht="12.75" customHeight="1">
      <c r="O480" s="5"/>
    </row>
    <row r="481" ht="12.75" customHeight="1">
      <c r="O481" s="5"/>
    </row>
    <row r="482" ht="12.75" customHeight="1">
      <c r="O482" s="5"/>
    </row>
    <row r="483" ht="12.75" customHeight="1">
      <c r="O483" s="5"/>
    </row>
    <row r="484" ht="12.75" customHeight="1">
      <c r="O484" s="5"/>
    </row>
    <row r="485" ht="12.75" customHeight="1">
      <c r="O485" s="5"/>
    </row>
    <row r="486" ht="12.75" customHeight="1">
      <c r="O486" s="5"/>
    </row>
    <row r="487" ht="12.75" customHeight="1">
      <c r="O487" s="5"/>
    </row>
    <row r="488" ht="12.75" customHeight="1">
      <c r="O488" s="5"/>
    </row>
    <row r="489" ht="12.75" customHeight="1">
      <c r="O489" s="5"/>
    </row>
    <row r="490" ht="12.75" customHeight="1">
      <c r="O490" s="5"/>
    </row>
    <row r="491" ht="12.75" customHeight="1">
      <c r="O491" s="5"/>
    </row>
    <row r="492" ht="12.75" customHeight="1">
      <c r="O492" s="5"/>
    </row>
    <row r="493" ht="12.75" customHeight="1">
      <c r="O493" s="5"/>
    </row>
    <row r="494" ht="12.75" customHeight="1">
      <c r="O494" s="5"/>
    </row>
    <row r="495" ht="12.75" customHeight="1">
      <c r="O495" s="5"/>
    </row>
    <row r="496" ht="12.75" customHeight="1">
      <c r="O496" s="5"/>
    </row>
    <row r="497" ht="12.75" customHeight="1">
      <c r="O497" s="5"/>
    </row>
    <row r="498" ht="12.75" customHeight="1">
      <c r="O498" s="5"/>
    </row>
    <row r="499" ht="12.75" customHeight="1">
      <c r="O499" s="5"/>
    </row>
    <row r="500" ht="12.75" customHeight="1">
      <c r="O500" s="5"/>
    </row>
    <row r="501" ht="12.75" customHeight="1">
      <c r="O501" s="5"/>
    </row>
    <row r="502" ht="12.75" customHeight="1">
      <c r="O502" s="5"/>
    </row>
    <row r="503" ht="12.75" customHeight="1">
      <c r="O503" s="5"/>
    </row>
    <row r="504" ht="12.75" customHeight="1">
      <c r="O504" s="5"/>
    </row>
    <row r="505" ht="12.75" customHeight="1">
      <c r="O505" s="5"/>
    </row>
    <row r="506" ht="12.75" customHeight="1">
      <c r="O506" s="5"/>
    </row>
    <row r="507" ht="12.75" customHeight="1">
      <c r="O507" s="5"/>
    </row>
    <row r="508" ht="12.75" customHeight="1">
      <c r="O508" s="5"/>
    </row>
    <row r="509" ht="12.75" customHeight="1">
      <c r="O509" s="5"/>
    </row>
    <row r="510" ht="12.75" customHeight="1">
      <c r="O510" s="5"/>
    </row>
    <row r="511" ht="12.75" customHeight="1">
      <c r="O511" s="5"/>
    </row>
    <row r="512" ht="12.75" customHeight="1">
      <c r="O512" s="5"/>
    </row>
    <row r="513" ht="12.75" customHeight="1">
      <c r="O513" s="5"/>
    </row>
    <row r="514" ht="12.75" customHeight="1">
      <c r="O514" s="5"/>
    </row>
    <row r="515" ht="12.75" customHeight="1">
      <c r="O515" s="5"/>
    </row>
    <row r="516" ht="12.75" customHeight="1">
      <c r="O516" s="5"/>
    </row>
    <row r="517" ht="12.75" customHeight="1">
      <c r="O517" s="5"/>
    </row>
    <row r="518" ht="12.75" customHeight="1">
      <c r="O518" s="5"/>
    </row>
    <row r="519" ht="12.75" customHeight="1">
      <c r="O519" s="5"/>
    </row>
    <row r="520" ht="12.75" customHeight="1">
      <c r="O520" s="5"/>
    </row>
    <row r="521" ht="12.75" customHeight="1">
      <c r="O521" s="5"/>
    </row>
    <row r="522" ht="12.75" customHeight="1">
      <c r="O522" s="5"/>
    </row>
    <row r="523" ht="12.75" customHeight="1">
      <c r="O523" s="5"/>
    </row>
    <row r="524" ht="12.75" customHeight="1">
      <c r="O524" s="5"/>
    </row>
    <row r="525" ht="12.75" customHeight="1">
      <c r="O525" s="5"/>
    </row>
    <row r="526" ht="12.75" customHeight="1">
      <c r="O526" s="5"/>
    </row>
    <row r="527" ht="12.75" customHeight="1">
      <c r="O527" s="5"/>
    </row>
    <row r="528" ht="12.75" customHeight="1">
      <c r="O528" s="5"/>
    </row>
    <row r="529" ht="12.75" customHeight="1">
      <c r="O529" s="5"/>
    </row>
    <row r="530" ht="12.75" customHeight="1">
      <c r="O530" s="5"/>
    </row>
    <row r="531" ht="12.75" customHeight="1">
      <c r="O531" s="5"/>
    </row>
    <row r="532" ht="12.75" customHeight="1">
      <c r="O532" s="5"/>
    </row>
    <row r="533" ht="12.75" customHeight="1">
      <c r="O533" s="5"/>
    </row>
    <row r="534" ht="12.75" customHeight="1">
      <c r="O534" s="5"/>
    </row>
    <row r="535" ht="12.75" customHeight="1">
      <c r="O535" s="5"/>
    </row>
    <row r="536" ht="12.75" customHeight="1">
      <c r="O536" s="5"/>
    </row>
    <row r="537" ht="12.75" customHeight="1">
      <c r="O537" s="5"/>
    </row>
    <row r="538" ht="12.75" customHeight="1">
      <c r="O538" s="5"/>
    </row>
    <row r="539" ht="12.75" customHeight="1">
      <c r="O539" s="5"/>
    </row>
    <row r="540" ht="12.75" customHeight="1">
      <c r="O540" s="5"/>
    </row>
    <row r="541" ht="12.75" customHeight="1">
      <c r="O541" s="5"/>
    </row>
    <row r="542" ht="12.75" customHeight="1">
      <c r="O542" s="5"/>
    </row>
    <row r="543" ht="12.75" customHeight="1">
      <c r="O543" s="5"/>
    </row>
    <row r="544" ht="12.75" customHeight="1">
      <c r="O544" s="5"/>
    </row>
    <row r="545" ht="12.75" customHeight="1">
      <c r="O545" s="5"/>
    </row>
    <row r="546" ht="12.75" customHeight="1">
      <c r="O546" s="5"/>
    </row>
    <row r="547" ht="12.75" customHeight="1">
      <c r="O547" s="5"/>
    </row>
    <row r="548" ht="12.75" customHeight="1">
      <c r="O548" s="5"/>
    </row>
    <row r="549" ht="12.75" customHeight="1">
      <c r="O549" s="5"/>
    </row>
    <row r="550" ht="12.75" customHeight="1">
      <c r="O550" s="5"/>
    </row>
    <row r="551" ht="12.75" customHeight="1">
      <c r="O551" s="5"/>
    </row>
    <row r="552" ht="12.75" customHeight="1">
      <c r="O552" s="5"/>
    </row>
    <row r="553" ht="12.75" customHeight="1">
      <c r="O553" s="5"/>
    </row>
    <row r="554" ht="12.75" customHeight="1">
      <c r="O554" s="5"/>
    </row>
    <row r="555" ht="12.75" customHeight="1">
      <c r="O555" s="5"/>
    </row>
    <row r="556" ht="12.75" customHeight="1">
      <c r="O556" s="5"/>
    </row>
    <row r="557" ht="12.75" customHeight="1">
      <c r="O557" s="5"/>
    </row>
    <row r="558" ht="12.75" customHeight="1">
      <c r="O558" s="5"/>
    </row>
    <row r="559" ht="12.75" customHeight="1">
      <c r="O559" s="5"/>
    </row>
    <row r="560" ht="12.75" customHeight="1">
      <c r="O560" s="5"/>
    </row>
    <row r="561" ht="12.75" customHeight="1">
      <c r="O561" s="5"/>
    </row>
    <row r="562" ht="12.75" customHeight="1">
      <c r="O562" s="5"/>
    </row>
    <row r="563" ht="12.75" customHeight="1">
      <c r="O563" s="5"/>
    </row>
    <row r="564" ht="12.75" customHeight="1">
      <c r="O564" s="5"/>
    </row>
    <row r="565" ht="12.75" customHeight="1">
      <c r="O565" s="5"/>
    </row>
    <row r="566" ht="12.75" customHeight="1">
      <c r="O566" s="5"/>
    </row>
    <row r="567" ht="12.75" customHeight="1">
      <c r="O567" s="5"/>
    </row>
    <row r="568" ht="12.75" customHeight="1">
      <c r="O568" s="5"/>
    </row>
    <row r="569" ht="12.75" customHeight="1">
      <c r="O569" s="5"/>
    </row>
    <row r="570" ht="12.75" customHeight="1">
      <c r="O570" s="5"/>
    </row>
    <row r="571" ht="12.75" customHeight="1">
      <c r="O571" s="5"/>
    </row>
    <row r="572" ht="12.75" customHeight="1">
      <c r="O572" s="5"/>
    </row>
    <row r="573" ht="12.75" customHeight="1">
      <c r="O573" s="5"/>
    </row>
    <row r="574" ht="12.75" customHeight="1">
      <c r="O574" s="5"/>
    </row>
    <row r="575" ht="12.75" customHeight="1">
      <c r="O575" s="5"/>
    </row>
    <row r="576" ht="12.75" customHeight="1">
      <c r="O576" s="5"/>
    </row>
    <row r="577" ht="12.75" customHeight="1">
      <c r="O577" s="5"/>
    </row>
    <row r="578" ht="12.75" customHeight="1">
      <c r="O578" s="5"/>
    </row>
    <row r="579" ht="12.75" customHeight="1">
      <c r="O579" s="5"/>
    </row>
    <row r="580" ht="12.75" customHeight="1">
      <c r="O580" s="5"/>
    </row>
    <row r="581" ht="12.75" customHeight="1">
      <c r="O581" s="5"/>
    </row>
    <row r="582" ht="12.75" customHeight="1">
      <c r="O582" s="5"/>
    </row>
    <row r="583" ht="12.75" customHeight="1">
      <c r="O583" s="5"/>
    </row>
    <row r="584" ht="12.75" customHeight="1">
      <c r="O584" s="5"/>
    </row>
    <row r="585" ht="12.75" customHeight="1">
      <c r="O585" s="5"/>
    </row>
    <row r="586" ht="12.75" customHeight="1">
      <c r="O586" s="5"/>
    </row>
    <row r="587" ht="12.75" customHeight="1">
      <c r="O587" s="5"/>
    </row>
    <row r="588" ht="12.75" customHeight="1">
      <c r="O588" s="5"/>
    </row>
    <row r="589" ht="12.75" customHeight="1">
      <c r="O589" s="5"/>
    </row>
    <row r="590" ht="12.75" customHeight="1">
      <c r="O590" s="5"/>
    </row>
    <row r="591" ht="12.75" customHeight="1">
      <c r="O591" s="5"/>
    </row>
    <row r="592" ht="12.75" customHeight="1">
      <c r="O592" s="5"/>
    </row>
    <row r="593" ht="12.75" customHeight="1">
      <c r="O593" s="5"/>
    </row>
    <row r="594" ht="12.75" customHeight="1">
      <c r="O594" s="5"/>
    </row>
    <row r="595" ht="12.75" customHeight="1">
      <c r="O595" s="5"/>
    </row>
    <row r="596" ht="12.75" customHeight="1">
      <c r="O596" s="5"/>
    </row>
    <row r="597" ht="12.75" customHeight="1">
      <c r="O597" s="5"/>
    </row>
    <row r="598" ht="12.75" customHeight="1">
      <c r="O598" s="5"/>
    </row>
    <row r="599" ht="12.75" customHeight="1">
      <c r="O599" s="5"/>
    </row>
    <row r="600" ht="12.75" customHeight="1">
      <c r="O600" s="5"/>
    </row>
    <row r="601" ht="12.75" customHeight="1">
      <c r="O601" s="5"/>
    </row>
    <row r="602" ht="12.75" customHeight="1">
      <c r="O602" s="5"/>
    </row>
    <row r="603" ht="12.75" customHeight="1">
      <c r="O603" s="5"/>
    </row>
    <row r="604" ht="12.75" customHeight="1">
      <c r="O604" s="5"/>
    </row>
    <row r="605" ht="12.75" customHeight="1">
      <c r="O605" s="5"/>
    </row>
    <row r="606" ht="12.75" customHeight="1">
      <c r="O606" s="5"/>
    </row>
    <row r="607" ht="12.75" customHeight="1">
      <c r="O607" s="5"/>
    </row>
    <row r="608" ht="12.75" customHeight="1">
      <c r="O608" s="5"/>
    </row>
    <row r="609" ht="12.75" customHeight="1">
      <c r="O609" s="5"/>
    </row>
    <row r="610" ht="12.75" customHeight="1">
      <c r="O610" s="5"/>
    </row>
    <row r="611" ht="12.75" customHeight="1">
      <c r="O611" s="5"/>
    </row>
    <row r="612" ht="12.75" customHeight="1">
      <c r="O612" s="5"/>
    </row>
    <row r="613" ht="12.75" customHeight="1">
      <c r="O613" s="5"/>
    </row>
    <row r="614" ht="12.75" customHeight="1">
      <c r="O614" s="5"/>
    </row>
    <row r="615" ht="12.75" customHeight="1">
      <c r="O615" s="5"/>
    </row>
    <row r="616" ht="12.75" customHeight="1">
      <c r="O616" s="5"/>
    </row>
    <row r="617" ht="12.75" customHeight="1">
      <c r="O617" s="5"/>
    </row>
    <row r="618" ht="12.75" customHeight="1">
      <c r="O618" s="5"/>
    </row>
    <row r="619" ht="12.75" customHeight="1">
      <c r="O619" s="5"/>
    </row>
    <row r="620" ht="12.75" customHeight="1">
      <c r="O620" s="5"/>
    </row>
    <row r="621" ht="12.75" customHeight="1">
      <c r="O621" s="5"/>
    </row>
    <row r="622" ht="12.75" customHeight="1">
      <c r="O622" s="5"/>
    </row>
    <row r="623" ht="12.75" customHeight="1">
      <c r="O623" s="5"/>
    </row>
    <row r="624" ht="12.75" customHeight="1">
      <c r="O624" s="5"/>
    </row>
    <row r="625" ht="12.75" customHeight="1">
      <c r="O625" s="5"/>
    </row>
    <row r="626" ht="12.75" customHeight="1">
      <c r="O626" s="5"/>
    </row>
    <row r="627" ht="12.75" customHeight="1">
      <c r="O627" s="5"/>
    </row>
    <row r="628" ht="12.75" customHeight="1">
      <c r="O628" s="5"/>
    </row>
    <row r="629" ht="12.75" customHeight="1">
      <c r="O629" s="5"/>
    </row>
    <row r="630" ht="12.75" customHeight="1">
      <c r="O630" s="5"/>
    </row>
    <row r="631" ht="12.75" customHeight="1">
      <c r="O631" s="5"/>
    </row>
    <row r="632" ht="12.75" customHeight="1">
      <c r="O632" s="5"/>
    </row>
    <row r="633" ht="12.75" customHeight="1">
      <c r="O633" s="5"/>
    </row>
    <row r="634" ht="12.75" customHeight="1">
      <c r="O634" s="5"/>
    </row>
    <row r="635" ht="12.75" customHeight="1">
      <c r="O635" s="5"/>
    </row>
    <row r="636" ht="12.75" customHeight="1">
      <c r="O636" s="5"/>
    </row>
    <row r="637" ht="12.75" customHeight="1">
      <c r="O637" s="5"/>
    </row>
    <row r="638" ht="12.75" customHeight="1">
      <c r="O638" s="5"/>
    </row>
    <row r="639" ht="12.75" customHeight="1">
      <c r="O639" s="5"/>
    </row>
    <row r="640" ht="12.75" customHeight="1">
      <c r="O640" s="5"/>
    </row>
    <row r="641" ht="12.75" customHeight="1">
      <c r="O641" s="5"/>
    </row>
    <row r="642" ht="12.75" customHeight="1">
      <c r="O642" s="5"/>
    </row>
    <row r="643" ht="12.75" customHeight="1">
      <c r="O643" s="5"/>
    </row>
    <row r="644" ht="12.75" customHeight="1">
      <c r="O644" s="5"/>
    </row>
    <row r="645" ht="12.75" customHeight="1">
      <c r="O645" s="5"/>
    </row>
    <row r="646" ht="12.75" customHeight="1">
      <c r="O646" s="5"/>
    </row>
    <row r="647" ht="12.75" customHeight="1">
      <c r="O647" s="5"/>
    </row>
    <row r="648" ht="12.75" customHeight="1">
      <c r="O648" s="5"/>
    </row>
    <row r="649" ht="12.75" customHeight="1">
      <c r="O649" s="5"/>
    </row>
    <row r="650" ht="12.75" customHeight="1">
      <c r="O650" s="5"/>
    </row>
    <row r="651" ht="12.75" customHeight="1">
      <c r="O651" s="5"/>
    </row>
    <row r="652" ht="12.75" customHeight="1">
      <c r="O652" s="5"/>
    </row>
    <row r="653" ht="12.75" customHeight="1">
      <c r="O653" s="5"/>
    </row>
    <row r="654" ht="12.75" customHeight="1">
      <c r="O654" s="5"/>
    </row>
    <row r="655" ht="12.75" customHeight="1">
      <c r="O655" s="5"/>
    </row>
    <row r="656" ht="12.75" customHeight="1">
      <c r="O656" s="5"/>
    </row>
    <row r="657" ht="12.75" customHeight="1">
      <c r="O657" s="5"/>
    </row>
    <row r="658" ht="12.75" customHeight="1">
      <c r="O658" s="5"/>
    </row>
    <row r="659" ht="12.75" customHeight="1">
      <c r="O659" s="5"/>
    </row>
    <row r="660" ht="12.75" customHeight="1">
      <c r="O660" s="5"/>
    </row>
    <row r="661" ht="12.75" customHeight="1">
      <c r="O661" s="5"/>
    </row>
    <row r="662" ht="12.75" customHeight="1">
      <c r="O662" s="5"/>
    </row>
    <row r="663" ht="12.75" customHeight="1">
      <c r="O663" s="5"/>
    </row>
    <row r="664" ht="12.75" customHeight="1">
      <c r="O664" s="5"/>
    </row>
    <row r="665" ht="12.75" customHeight="1">
      <c r="O665" s="5"/>
    </row>
    <row r="666" ht="12.75" customHeight="1">
      <c r="O666" s="5"/>
    </row>
    <row r="667" ht="12.75" customHeight="1">
      <c r="O667" s="5"/>
    </row>
    <row r="668" ht="12.75" customHeight="1">
      <c r="O668" s="5"/>
    </row>
    <row r="669" ht="12.75" customHeight="1">
      <c r="O669" s="5"/>
    </row>
    <row r="670" ht="12.75" customHeight="1">
      <c r="O670" s="5"/>
    </row>
    <row r="671" ht="12.75" customHeight="1">
      <c r="O671" s="5"/>
    </row>
    <row r="672" ht="12.75" customHeight="1">
      <c r="O672" s="5"/>
    </row>
    <row r="673" ht="12.75" customHeight="1">
      <c r="O673" s="5"/>
    </row>
    <row r="674" ht="12.75" customHeight="1">
      <c r="O674" s="5"/>
    </row>
    <row r="675" ht="12.75" customHeight="1">
      <c r="O675" s="5"/>
    </row>
    <row r="676" ht="12.75" customHeight="1">
      <c r="O676" s="5"/>
    </row>
    <row r="677" ht="12.75" customHeight="1">
      <c r="O677" s="5"/>
    </row>
    <row r="678" ht="12.75" customHeight="1">
      <c r="O678" s="5"/>
    </row>
    <row r="679" ht="12.75" customHeight="1">
      <c r="O679" s="5"/>
    </row>
    <row r="680" ht="12.75" customHeight="1">
      <c r="O680" s="5"/>
    </row>
    <row r="681" ht="12.75" customHeight="1">
      <c r="O681" s="5"/>
    </row>
    <row r="682" ht="12.75" customHeight="1">
      <c r="O682" s="5"/>
    </row>
    <row r="683" ht="12.75" customHeight="1">
      <c r="O683" s="5"/>
    </row>
    <row r="684" ht="12.75" customHeight="1">
      <c r="O684" s="5"/>
    </row>
    <row r="685" ht="12.75" customHeight="1">
      <c r="O685" s="5"/>
    </row>
    <row r="686" ht="12.75" customHeight="1">
      <c r="O686" s="5"/>
    </row>
    <row r="687" ht="12.75" customHeight="1">
      <c r="O687" s="5"/>
    </row>
    <row r="688" ht="12.75" customHeight="1">
      <c r="O688" s="5"/>
    </row>
    <row r="689" ht="12.75" customHeight="1">
      <c r="O689" s="5"/>
    </row>
    <row r="690" ht="12.75" customHeight="1">
      <c r="O690" s="5"/>
    </row>
    <row r="691" ht="12.75" customHeight="1">
      <c r="O691" s="5"/>
    </row>
    <row r="692" ht="12.75" customHeight="1">
      <c r="O692" s="5"/>
    </row>
    <row r="693" ht="12.75" customHeight="1">
      <c r="O693" s="5"/>
    </row>
    <row r="694" ht="12.75" customHeight="1">
      <c r="O694" s="5"/>
    </row>
    <row r="695" ht="12.75" customHeight="1">
      <c r="O695" s="5"/>
    </row>
    <row r="696" ht="12.75" customHeight="1">
      <c r="O696" s="5"/>
    </row>
    <row r="697" ht="12.75" customHeight="1">
      <c r="O697" s="5"/>
    </row>
    <row r="698" ht="12.75" customHeight="1">
      <c r="O698" s="5"/>
    </row>
    <row r="699" ht="12.75" customHeight="1">
      <c r="O699" s="5"/>
    </row>
    <row r="700" ht="12.75" customHeight="1">
      <c r="O700" s="5"/>
    </row>
    <row r="701" ht="12.75" customHeight="1">
      <c r="O701" s="5"/>
    </row>
    <row r="702" ht="12.75" customHeight="1">
      <c r="O702" s="5"/>
    </row>
    <row r="703" ht="12.75" customHeight="1">
      <c r="O703" s="5"/>
    </row>
    <row r="704" ht="12.75" customHeight="1">
      <c r="O704" s="5"/>
    </row>
    <row r="705" ht="12.75" customHeight="1">
      <c r="O705" s="5"/>
    </row>
    <row r="706" ht="12.75" customHeight="1">
      <c r="O706" s="5"/>
    </row>
    <row r="707" ht="12.75" customHeight="1">
      <c r="O707" s="5"/>
    </row>
    <row r="708" ht="12.75" customHeight="1">
      <c r="O708" s="5"/>
    </row>
    <row r="709" ht="12.75" customHeight="1">
      <c r="O709" s="5"/>
    </row>
    <row r="710" ht="12.75" customHeight="1">
      <c r="O710" s="5"/>
    </row>
    <row r="711" ht="12.75" customHeight="1">
      <c r="O711" s="5"/>
    </row>
    <row r="712" ht="12.75" customHeight="1">
      <c r="O712" s="5"/>
    </row>
    <row r="713" ht="12.75" customHeight="1">
      <c r="O713" s="5"/>
    </row>
    <row r="714" ht="12.75" customHeight="1">
      <c r="O714" s="5"/>
    </row>
    <row r="715" ht="12.75" customHeight="1">
      <c r="O715" s="5"/>
    </row>
    <row r="716" ht="12.75" customHeight="1">
      <c r="O716" s="5"/>
    </row>
    <row r="717" ht="12.75" customHeight="1">
      <c r="O717" s="5"/>
    </row>
    <row r="718" ht="12.75" customHeight="1">
      <c r="O718" s="5"/>
    </row>
    <row r="719" ht="12.75" customHeight="1">
      <c r="O719" s="5"/>
    </row>
    <row r="720" ht="12.75" customHeight="1">
      <c r="O720" s="5"/>
    </row>
    <row r="721" ht="12.75" customHeight="1">
      <c r="O721" s="5"/>
    </row>
    <row r="722" ht="12.75" customHeight="1">
      <c r="O722" s="5"/>
    </row>
    <row r="723" ht="12.75" customHeight="1">
      <c r="O723" s="5"/>
    </row>
    <row r="724" ht="12.75" customHeight="1">
      <c r="O724" s="5"/>
    </row>
    <row r="725" ht="12.75" customHeight="1">
      <c r="O725" s="5"/>
    </row>
    <row r="726" ht="12.75" customHeight="1">
      <c r="O726" s="5"/>
    </row>
    <row r="727" ht="12.75" customHeight="1">
      <c r="O727" s="5"/>
    </row>
    <row r="728" ht="12.75" customHeight="1">
      <c r="O728" s="5"/>
    </row>
    <row r="729" ht="12.75" customHeight="1">
      <c r="O729" s="5"/>
    </row>
    <row r="730" ht="12.75" customHeight="1">
      <c r="O730" s="5"/>
    </row>
    <row r="731" ht="12.75" customHeight="1">
      <c r="O731" s="5"/>
    </row>
    <row r="732" ht="12.75" customHeight="1">
      <c r="O732" s="5"/>
    </row>
    <row r="733" ht="12.75" customHeight="1">
      <c r="O733" s="5"/>
    </row>
    <row r="734" ht="12.75" customHeight="1">
      <c r="O734" s="5"/>
    </row>
    <row r="735" ht="12.75" customHeight="1">
      <c r="O735" s="5"/>
    </row>
    <row r="736" ht="12.75" customHeight="1">
      <c r="O736" s="5"/>
    </row>
    <row r="737" ht="12.75" customHeight="1">
      <c r="O737" s="5"/>
    </row>
    <row r="738" ht="12.75" customHeight="1">
      <c r="O738" s="5"/>
    </row>
    <row r="739" ht="12.75" customHeight="1">
      <c r="O739" s="5"/>
    </row>
    <row r="740" ht="12.75" customHeight="1">
      <c r="O740" s="5"/>
    </row>
    <row r="741" ht="12.75" customHeight="1">
      <c r="O741" s="5"/>
    </row>
    <row r="742" ht="12.75" customHeight="1">
      <c r="O742" s="5"/>
    </row>
    <row r="743" ht="12.75" customHeight="1">
      <c r="O743" s="5"/>
    </row>
    <row r="744" ht="12.75" customHeight="1">
      <c r="O744" s="5"/>
    </row>
    <row r="745" ht="12.75" customHeight="1">
      <c r="O745" s="5"/>
    </row>
    <row r="746" ht="12.75" customHeight="1">
      <c r="O746" s="5"/>
    </row>
    <row r="747" ht="12.75" customHeight="1">
      <c r="O747" s="5"/>
    </row>
    <row r="748" ht="12.75" customHeight="1">
      <c r="O748" s="5"/>
    </row>
    <row r="749" ht="12.75" customHeight="1">
      <c r="O749" s="5"/>
    </row>
    <row r="750" ht="12.75" customHeight="1">
      <c r="O750" s="5"/>
    </row>
    <row r="751" ht="12.75" customHeight="1">
      <c r="O751" s="5"/>
    </row>
    <row r="752" ht="12.75" customHeight="1">
      <c r="O752" s="5"/>
    </row>
    <row r="753" ht="12.75" customHeight="1">
      <c r="O753" s="5"/>
    </row>
    <row r="754" ht="12.75" customHeight="1">
      <c r="O754" s="5"/>
    </row>
    <row r="755" ht="12.75" customHeight="1">
      <c r="O755" s="5"/>
    </row>
    <row r="756" ht="12.75" customHeight="1">
      <c r="O756" s="5"/>
    </row>
    <row r="757" ht="12.75" customHeight="1">
      <c r="O757" s="5"/>
    </row>
    <row r="758" ht="12.75" customHeight="1">
      <c r="O758" s="5"/>
    </row>
    <row r="759" ht="12.75" customHeight="1">
      <c r="O759" s="5"/>
    </row>
    <row r="760" ht="12.75" customHeight="1">
      <c r="O760" s="5"/>
    </row>
    <row r="761" ht="12.75" customHeight="1">
      <c r="O761" s="5"/>
    </row>
    <row r="762" ht="12.75" customHeight="1">
      <c r="O762" s="5"/>
    </row>
    <row r="763" ht="12.75" customHeight="1">
      <c r="O763" s="5"/>
    </row>
    <row r="764" ht="12.75" customHeight="1">
      <c r="O764" s="5"/>
    </row>
    <row r="765" ht="12.75" customHeight="1">
      <c r="O765" s="5"/>
    </row>
    <row r="766" ht="12.75" customHeight="1">
      <c r="O766" s="5"/>
    </row>
    <row r="767" ht="12.75" customHeight="1">
      <c r="O767" s="5"/>
    </row>
    <row r="768" ht="12.75" customHeight="1">
      <c r="O768" s="5"/>
    </row>
    <row r="769" ht="12.75" customHeight="1">
      <c r="O769" s="5"/>
    </row>
    <row r="770" ht="12.75" customHeight="1">
      <c r="O770" s="5"/>
    </row>
    <row r="771" ht="12.75" customHeight="1">
      <c r="O771" s="5"/>
    </row>
    <row r="772" ht="12.75" customHeight="1">
      <c r="O772" s="5"/>
    </row>
    <row r="773" ht="12.75" customHeight="1">
      <c r="O773" s="5"/>
    </row>
    <row r="774" ht="12.75" customHeight="1">
      <c r="O774" s="5"/>
    </row>
    <row r="775" ht="12.75" customHeight="1">
      <c r="O775" s="5"/>
    </row>
    <row r="776" ht="12.75" customHeight="1">
      <c r="O776" s="5"/>
    </row>
    <row r="777" ht="12.75" customHeight="1">
      <c r="O777" s="5"/>
    </row>
    <row r="778" ht="12.75" customHeight="1">
      <c r="O778" s="5"/>
    </row>
    <row r="779" ht="12.75" customHeight="1">
      <c r="O779" s="5"/>
    </row>
    <row r="780" ht="12.75" customHeight="1">
      <c r="O780" s="5"/>
    </row>
    <row r="781" ht="12.75" customHeight="1">
      <c r="O781" s="5"/>
    </row>
    <row r="782" ht="12.75" customHeight="1">
      <c r="O782" s="5"/>
    </row>
    <row r="783" ht="12.75" customHeight="1">
      <c r="O783" s="5"/>
    </row>
    <row r="784" ht="12.75" customHeight="1">
      <c r="O784" s="5"/>
    </row>
    <row r="785" ht="12.75" customHeight="1">
      <c r="O785" s="5"/>
    </row>
    <row r="786" ht="12.75" customHeight="1">
      <c r="O786" s="5"/>
    </row>
    <row r="787" ht="12.75" customHeight="1">
      <c r="O787" s="5"/>
    </row>
    <row r="788" ht="12.75" customHeight="1">
      <c r="O788" s="5"/>
    </row>
    <row r="789" ht="12.75" customHeight="1">
      <c r="O789" s="5"/>
    </row>
    <row r="790" ht="12.75" customHeight="1">
      <c r="O790" s="5"/>
    </row>
    <row r="791" ht="12.75" customHeight="1">
      <c r="O791" s="5"/>
    </row>
    <row r="792" ht="12.75" customHeight="1">
      <c r="O792" s="5"/>
    </row>
    <row r="793" ht="12.75" customHeight="1">
      <c r="O793" s="5"/>
    </row>
    <row r="794" ht="12.75" customHeight="1">
      <c r="O794" s="5"/>
    </row>
    <row r="795" ht="12.75" customHeight="1">
      <c r="O795" s="5"/>
    </row>
    <row r="796" ht="12.75" customHeight="1">
      <c r="O796" s="5"/>
    </row>
    <row r="797" ht="12.75" customHeight="1">
      <c r="O797" s="5"/>
    </row>
    <row r="798" ht="12.75" customHeight="1">
      <c r="O798" s="5"/>
    </row>
    <row r="799" ht="12.75" customHeight="1">
      <c r="O799" s="5"/>
    </row>
    <row r="800" ht="12.75" customHeight="1">
      <c r="O800" s="5"/>
    </row>
    <row r="801" ht="12.75" customHeight="1">
      <c r="O801" s="5"/>
    </row>
    <row r="802" ht="12.75" customHeight="1">
      <c r="O802" s="5"/>
    </row>
    <row r="803" ht="12.75" customHeight="1">
      <c r="O803" s="5"/>
    </row>
    <row r="804" ht="12.75" customHeight="1">
      <c r="O804" s="5"/>
    </row>
    <row r="805" ht="12.75" customHeight="1">
      <c r="O805" s="5"/>
    </row>
    <row r="806" ht="12.75" customHeight="1">
      <c r="O806" s="5"/>
    </row>
    <row r="807" ht="12.75" customHeight="1">
      <c r="O807" s="5"/>
    </row>
    <row r="808" ht="12.75" customHeight="1">
      <c r="O808" s="5"/>
    </row>
    <row r="809" ht="12.75" customHeight="1">
      <c r="O809" s="5"/>
    </row>
    <row r="810" ht="12.75" customHeight="1">
      <c r="O810" s="5"/>
    </row>
    <row r="811" ht="12.75" customHeight="1">
      <c r="O811" s="5"/>
    </row>
    <row r="812" ht="12.75" customHeight="1">
      <c r="O812" s="5"/>
    </row>
    <row r="813" ht="12.75" customHeight="1">
      <c r="O813" s="5"/>
    </row>
    <row r="814" ht="12.75" customHeight="1">
      <c r="O814" s="5"/>
    </row>
    <row r="815" ht="12.75" customHeight="1">
      <c r="O815" s="5"/>
    </row>
    <row r="816" ht="12.75" customHeight="1">
      <c r="O816" s="5"/>
    </row>
    <row r="817" ht="12.75" customHeight="1">
      <c r="O817" s="5"/>
    </row>
    <row r="818" ht="12.75" customHeight="1">
      <c r="O818" s="5"/>
    </row>
    <row r="819" ht="12.75" customHeight="1">
      <c r="O819" s="5"/>
    </row>
    <row r="820" ht="12.75" customHeight="1">
      <c r="O820" s="5"/>
    </row>
    <row r="821" ht="12.75" customHeight="1">
      <c r="O821" s="5"/>
    </row>
    <row r="822" ht="12.75" customHeight="1">
      <c r="O822" s="5"/>
    </row>
    <row r="823" ht="12.75" customHeight="1">
      <c r="O823" s="5"/>
    </row>
    <row r="824" ht="12.75" customHeight="1">
      <c r="O824" s="5"/>
    </row>
    <row r="825" ht="12.75" customHeight="1">
      <c r="O825" s="5"/>
    </row>
    <row r="826" ht="12.75" customHeight="1">
      <c r="O826" s="5"/>
    </row>
    <row r="827" ht="12.75" customHeight="1">
      <c r="O827" s="5"/>
    </row>
    <row r="828" ht="12.75" customHeight="1">
      <c r="O828" s="5"/>
    </row>
    <row r="829" ht="12.75" customHeight="1">
      <c r="O829" s="5"/>
    </row>
    <row r="830" ht="12.75" customHeight="1">
      <c r="O830" s="5"/>
    </row>
    <row r="831" ht="12.75" customHeight="1">
      <c r="O831" s="5"/>
    </row>
    <row r="832" ht="12.75" customHeight="1">
      <c r="O832" s="5"/>
    </row>
    <row r="833" ht="12.75" customHeight="1">
      <c r="O833" s="5"/>
    </row>
    <row r="834" ht="12.75" customHeight="1">
      <c r="O834" s="5"/>
    </row>
    <row r="835" ht="12.75" customHeight="1">
      <c r="O835" s="5"/>
    </row>
    <row r="836" ht="12.75" customHeight="1">
      <c r="O836" s="5"/>
    </row>
    <row r="837" ht="12.75" customHeight="1">
      <c r="O837" s="5"/>
    </row>
    <row r="838" ht="12.75" customHeight="1">
      <c r="O838" s="5"/>
    </row>
    <row r="839" ht="12.75" customHeight="1">
      <c r="O839" s="5"/>
    </row>
    <row r="840" ht="12.75" customHeight="1">
      <c r="O840" s="5"/>
    </row>
    <row r="841" ht="12.75" customHeight="1">
      <c r="O841" s="5"/>
    </row>
    <row r="842" ht="12.75" customHeight="1">
      <c r="O842" s="5"/>
    </row>
    <row r="843" ht="12.75" customHeight="1">
      <c r="O843" s="5"/>
    </row>
    <row r="844" ht="12.75" customHeight="1">
      <c r="O844" s="5"/>
    </row>
    <row r="845" ht="12.75" customHeight="1">
      <c r="O845" s="5"/>
    </row>
    <row r="846" ht="12.75" customHeight="1">
      <c r="O846" s="5"/>
    </row>
    <row r="847" ht="12.75" customHeight="1">
      <c r="O847" s="5"/>
    </row>
    <row r="848" ht="12.75" customHeight="1">
      <c r="O848" s="5"/>
    </row>
    <row r="849" ht="12.75" customHeight="1">
      <c r="O849" s="5"/>
    </row>
    <row r="850" ht="12.75" customHeight="1">
      <c r="O850" s="5"/>
    </row>
    <row r="851" ht="12.75" customHeight="1">
      <c r="O851" s="5"/>
    </row>
    <row r="852" ht="12.75" customHeight="1">
      <c r="O852" s="5"/>
    </row>
    <row r="853" ht="12.75" customHeight="1">
      <c r="O853" s="5"/>
    </row>
    <row r="854" ht="12.75" customHeight="1">
      <c r="O854" s="5"/>
    </row>
    <row r="855" ht="12.75" customHeight="1">
      <c r="O855" s="5"/>
    </row>
    <row r="856" ht="12.75" customHeight="1">
      <c r="O856" s="5"/>
    </row>
    <row r="857" ht="12.75" customHeight="1">
      <c r="O857" s="5"/>
    </row>
    <row r="858" ht="12.75" customHeight="1">
      <c r="O858" s="5"/>
    </row>
    <row r="859" ht="12.75" customHeight="1">
      <c r="O859" s="5"/>
    </row>
    <row r="860" ht="12.75" customHeight="1">
      <c r="O860" s="5"/>
    </row>
    <row r="861" ht="12.75" customHeight="1">
      <c r="O861" s="5"/>
    </row>
    <row r="862" ht="12.75" customHeight="1">
      <c r="O862" s="5"/>
    </row>
    <row r="863" ht="12.75" customHeight="1">
      <c r="O863" s="5"/>
    </row>
    <row r="864" ht="12.75" customHeight="1">
      <c r="O864" s="5"/>
    </row>
    <row r="865" ht="12.75" customHeight="1">
      <c r="O865" s="5"/>
    </row>
    <row r="866" ht="12.75" customHeight="1">
      <c r="O866" s="5"/>
    </row>
    <row r="867" ht="12.75" customHeight="1">
      <c r="O867" s="5"/>
    </row>
    <row r="868" ht="12.75" customHeight="1">
      <c r="O868" s="5"/>
    </row>
    <row r="869" ht="12.75" customHeight="1">
      <c r="O869" s="5"/>
    </row>
    <row r="870" ht="12.75" customHeight="1">
      <c r="O870" s="5"/>
    </row>
    <row r="871" ht="12.75" customHeight="1">
      <c r="O871" s="5"/>
    </row>
    <row r="872" ht="12.75" customHeight="1">
      <c r="O872" s="5"/>
    </row>
    <row r="873" ht="12.75" customHeight="1">
      <c r="O873" s="5"/>
    </row>
    <row r="874" ht="12.75" customHeight="1">
      <c r="O874" s="5"/>
    </row>
    <row r="875" ht="12.75" customHeight="1">
      <c r="O875" s="5"/>
    </row>
    <row r="876" ht="12.75" customHeight="1">
      <c r="O876" s="5"/>
    </row>
    <row r="877" ht="12.75" customHeight="1">
      <c r="O877" s="5"/>
    </row>
    <row r="878" ht="12.75" customHeight="1">
      <c r="O878" s="5"/>
    </row>
    <row r="879" ht="12.75" customHeight="1">
      <c r="O879" s="5"/>
    </row>
    <row r="880" ht="12.75" customHeight="1">
      <c r="O880" s="5"/>
    </row>
    <row r="881" ht="12.75" customHeight="1">
      <c r="O881" s="5"/>
    </row>
    <row r="882" ht="12.75" customHeight="1">
      <c r="O882" s="5"/>
    </row>
    <row r="883" ht="12.75" customHeight="1">
      <c r="O883" s="5"/>
    </row>
    <row r="884" ht="12.75" customHeight="1">
      <c r="O884" s="5"/>
    </row>
    <row r="885" ht="12.75" customHeight="1">
      <c r="O885" s="5"/>
    </row>
    <row r="886" ht="12.75" customHeight="1">
      <c r="O886" s="5"/>
    </row>
    <row r="887" ht="12.75" customHeight="1">
      <c r="O887" s="5"/>
    </row>
    <row r="888" ht="12.75" customHeight="1">
      <c r="O888" s="5"/>
    </row>
    <row r="889" ht="12.75" customHeight="1">
      <c r="O889" s="5"/>
    </row>
    <row r="890" ht="12.75" customHeight="1">
      <c r="O890" s="5"/>
    </row>
    <row r="891" ht="12.75" customHeight="1">
      <c r="O891" s="5"/>
    </row>
    <row r="892" ht="12.75" customHeight="1">
      <c r="O892" s="5"/>
    </row>
    <row r="893" ht="12.75" customHeight="1">
      <c r="O893" s="5"/>
    </row>
    <row r="894" ht="12.75" customHeight="1">
      <c r="O894" s="5"/>
    </row>
    <row r="895" ht="12.75" customHeight="1">
      <c r="O895" s="5"/>
    </row>
    <row r="896" ht="12.75" customHeight="1">
      <c r="O896" s="5"/>
    </row>
    <row r="897" ht="12.75" customHeight="1">
      <c r="O897" s="5"/>
    </row>
    <row r="898" ht="12.75" customHeight="1">
      <c r="O898" s="5"/>
    </row>
    <row r="899" ht="12.75" customHeight="1">
      <c r="O899" s="5"/>
    </row>
    <row r="900" ht="12.75" customHeight="1">
      <c r="O900" s="5"/>
    </row>
    <row r="901" ht="12.75" customHeight="1">
      <c r="O901" s="5"/>
    </row>
    <row r="902" ht="12.75" customHeight="1">
      <c r="O902" s="5"/>
    </row>
    <row r="903" ht="12.75" customHeight="1">
      <c r="O903" s="5"/>
    </row>
    <row r="904" ht="12.75" customHeight="1">
      <c r="O904" s="5"/>
    </row>
    <row r="905" ht="12.75" customHeight="1">
      <c r="O905" s="5"/>
    </row>
    <row r="906" ht="12.75" customHeight="1">
      <c r="O906" s="5"/>
    </row>
    <row r="907" ht="12.75" customHeight="1">
      <c r="O907" s="5"/>
    </row>
    <row r="908" ht="12.75" customHeight="1">
      <c r="O908" s="5"/>
    </row>
    <row r="909" ht="12.75" customHeight="1">
      <c r="O909" s="5"/>
    </row>
    <row r="910" ht="12.75" customHeight="1">
      <c r="O910" s="5"/>
    </row>
    <row r="911" ht="12.75" customHeight="1">
      <c r="O911" s="5"/>
    </row>
    <row r="912" ht="12.75" customHeight="1">
      <c r="O912" s="5"/>
    </row>
    <row r="913" ht="12.75" customHeight="1">
      <c r="O913" s="5"/>
    </row>
    <row r="914" ht="12.75" customHeight="1">
      <c r="O914" s="5"/>
    </row>
    <row r="915" ht="12.75" customHeight="1">
      <c r="O915" s="5"/>
    </row>
    <row r="916" ht="12.75" customHeight="1">
      <c r="O916" s="5"/>
    </row>
    <row r="917" ht="12.75" customHeight="1">
      <c r="O917" s="5"/>
    </row>
    <row r="918" ht="12.75" customHeight="1">
      <c r="O918" s="5"/>
    </row>
    <row r="919" ht="12.75" customHeight="1">
      <c r="O919" s="5"/>
    </row>
    <row r="920" ht="12.75" customHeight="1">
      <c r="O920" s="5"/>
    </row>
    <row r="921" ht="12.75" customHeight="1">
      <c r="O921" s="5"/>
    </row>
    <row r="922" ht="12.75" customHeight="1">
      <c r="O922" s="5"/>
    </row>
    <row r="923" ht="12.75" customHeight="1">
      <c r="O923" s="5"/>
    </row>
    <row r="924" ht="12.75" customHeight="1">
      <c r="O924" s="5"/>
    </row>
    <row r="925" ht="12.75" customHeight="1">
      <c r="O925" s="5"/>
    </row>
    <row r="926" ht="12.75" customHeight="1">
      <c r="O926" s="5"/>
    </row>
    <row r="927" ht="12.75" customHeight="1">
      <c r="O927" s="5"/>
    </row>
    <row r="928" ht="12.75" customHeight="1">
      <c r="O928" s="5"/>
    </row>
    <row r="929" ht="12.75" customHeight="1">
      <c r="O929" s="5"/>
    </row>
    <row r="930" ht="12.75" customHeight="1">
      <c r="O930" s="5"/>
    </row>
    <row r="931" ht="12.75" customHeight="1">
      <c r="O931" s="5"/>
    </row>
    <row r="932" ht="12.75" customHeight="1">
      <c r="O932" s="5"/>
    </row>
    <row r="933" ht="12.75" customHeight="1">
      <c r="O933" s="5"/>
    </row>
    <row r="934" ht="12.75" customHeight="1">
      <c r="O934" s="5"/>
    </row>
    <row r="935" ht="12.75" customHeight="1">
      <c r="O935" s="5"/>
    </row>
    <row r="936" ht="12.75" customHeight="1">
      <c r="O936" s="5"/>
    </row>
    <row r="937" ht="12.75" customHeight="1">
      <c r="O937" s="5"/>
    </row>
    <row r="938" ht="12.75" customHeight="1">
      <c r="O938" s="5"/>
    </row>
    <row r="939" ht="12.75" customHeight="1">
      <c r="O939" s="5"/>
    </row>
    <row r="940" ht="12.75" customHeight="1">
      <c r="O940" s="5"/>
    </row>
    <row r="941" ht="12.75" customHeight="1">
      <c r="O941" s="5"/>
    </row>
    <row r="942" ht="12.75" customHeight="1">
      <c r="O942" s="5"/>
    </row>
    <row r="943" ht="12.75" customHeight="1">
      <c r="O943" s="5"/>
    </row>
    <row r="944" ht="12.75" customHeight="1">
      <c r="O944" s="5"/>
    </row>
    <row r="945" ht="12.75" customHeight="1">
      <c r="O945" s="5"/>
    </row>
    <row r="946" ht="12.75" customHeight="1">
      <c r="O946" s="5"/>
    </row>
    <row r="947" ht="12.75" customHeight="1">
      <c r="O947" s="5"/>
    </row>
    <row r="948" ht="12.75" customHeight="1">
      <c r="O948" s="5"/>
    </row>
    <row r="949" ht="12.75" customHeight="1">
      <c r="O949" s="5"/>
    </row>
    <row r="950" ht="12.75" customHeight="1">
      <c r="O950" s="5"/>
    </row>
    <row r="951" ht="12.75" customHeight="1">
      <c r="O951" s="5"/>
    </row>
    <row r="952" ht="12.75" customHeight="1">
      <c r="O952" s="5"/>
    </row>
    <row r="953" ht="12.75" customHeight="1">
      <c r="O953" s="5"/>
    </row>
    <row r="954" ht="12.75" customHeight="1">
      <c r="O954" s="5"/>
    </row>
    <row r="955" ht="12.75" customHeight="1">
      <c r="O955" s="5"/>
    </row>
    <row r="956" ht="12.75" customHeight="1">
      <c r="O956" s="5"/>
    </row>
    <row r="957" ht="12.75" customHeight="1">
      <c r="O957" s="5"/>
    </row>
    <row r="958" ht="12.75" customHeight="1">
      <c r="O958" s="5"/>
    </row>
    <row r="959" ht="12.75" customHeight="1">
      <c r="O959" s="5"/>
    </row>
    <row r="960" ht="12.75" customHeight="1">
      <c r="O960" s="5"/>
    </row>
    <row r="961" ht="12.75" customHeight="1">
      <c r="O961" s="5"/>
    </row>
    <row r="962" ht="12.75" customHeight="1">
      <c r="O962" s="5"/>
    </row>
    <row r="963" ht="12.75" customHeight="1">
      <c r="O963" s="5"/>
    </row>
    <row r="964" ht="12.75" customHeight="1">
      <c r="O964" s="5"/>
    </row>
    <row r="965" ht="12.75" customHeight="1">
      <c r="O965" s="5"/>
    </row>
    <row r="966" ht="12.75" customHeight="1">
      <c r="O966" s="5"/>
    </row>
    <row r="967" ht="12.75" customHeight="1">
      <c r="O967" s="5"/>
    </row>
    <row r="968" ht="12.75" customHeight="1">
      <c r="O968" s="5"/>
    </row>
    <row r="969" ht="12.75" customHeight="1">
      <c r="O969" s="5"/>
    </row>
    <row r="970" ht="12.75" customHeight="1">
      <c r="O970" s="5"/>
    </row>
    <row r="971" ht="12.75" customHeight="1">
      <c r="O971" s="5"/>
    </row>
    <row r="972" ht="12.75" customHeight="1">
      <c r="O972" s="5"/>
    </row>
    <row r="973" ht="12.75" customHeight="1">
      <c r="O973" s="5"/>
    </row>
    <row r="974" ht="12.75" customHeight="1">
      <c r="O974" s="5"/>
    </row>
    <row r="975" ht="12.75" customHeight="1">
      <c r="O975" s="5"/>
    </row>
    <row r="976" ht="12.75" customHeight="1">
      <c r="O976" s="5"/>
    </row>
    <row r="977" ht="12.75" customHeight="1">
      <c r="O977" s="5"/>
    </row>
    <row r="978" ht="12.75" customHeight="1">
      <c r="O978" s="5"/>
    </row>
    <row r="979" ht="12.75" customHeight="1">
      <c r="O979" s="5"/>
    </row>
    <row r="980" ht="12.75" customHeight="1">
      <c r="O980" s="5"/>
    </row>
    <row r="981" ht="12.75" customHeight="1">
      <c r="O981" s="5"/>
    </row>
    <row r="982" ht="12.75" customHeight="1">
      <c r="O982" s="5"/>
    </row>
    <row r="983" ht="12.75" customHeight="1">
      <c r="O983" s="5"/>
    </row>
    <row r="984" ht="12.75" customHeight="1">
      <c r="O984" s="5"/>
    </row>
    <row r="985" ht="12.75" customHeight="1">
      <c r="O985" s="5"/>
    </row>
    <row r="986" ht="12.75" customHeight="1">
      <c r="O986" s="5"/>
    </row>
    <row r="987" ht="12.75" customHeight="1">
      <c r="O987" s="5"/>
    </row>
    <row r="988" ht="12.75" customHeight="1">
      <c r="O988" s="5"/>
    </row>
    <row r="989" ht="12.75" customHeight="1">
      <c r="O989" s="5"/>
    </row>
    <row r="990" ht="12.75" customHeight="1">
      <c r="O990" s="5"/>
    </row>
    <row r="991" ht="12.75" customHeight="1">
      <c r="O991" s="5"/>
    </row>
    <row r="992" ht="12.75" customHeight="1">
      <c r="O992" s="5"/>
    </row>
    <row r="993" ht="12.75" customHeight="1">
      <c r="O993" s="5"/>
    </row>
    <row r="994" ht="12.75" customHeight="1">
      <c r="O994" s="5"/>
    </row>
    <row r="995" ht="12.75" customHeight="1">
      <c r="O995" s="5"/>
    </row>
    <row r="996" ht="12.75" customHeight="1">
      <c r="O996" s="5"/>
    </row>
    <row r="997" ht="12.75" customHeight="1">
      <c r="O997" s="5"/>
    </row>
    <row r="998" ht="12.75" customHeight="1">
      <c r="O998" s="5"/>
    </row>
    <row r="999" ht="12.75" customHeight="1">
      <c r="O999" s="5"/>
    </row>
    <row r="1000" ht="12.75" customHeight="1">
      <c r="O1000" s="5"/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7CAAC"/>
    <pageSetUpPr/>
  </sheetPr>
  <sheetViews>
    <sheetView workbookViewId="0"/>
  </sheetViews>
  <sheetFormatPr customHeight="1" defaultColWidth="12.63" defaultRowHeight="15.0"/>
  <cols>
    <col customWidth="1" min="1" max="1" width="5.75"/>
    <col customWidth="1" min="2" max="2" width="82.38"/>
    <col customWidth="1" min="3" max="3" width="10.25"/>
    <col customWidth="1" min="4" max="12" width="15.75"/>
    <col customWidth="1" min="13" max="13" width="8.75"/>
    <col customWidth="1" min="14" max="14" width="76.13"/>
    <col customWidth="1" min="15" max="26" width="8.63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4"/>
      <c r="O1" s="5"/>
    </row>
    <row r="2" ht="12.75" customHeight="1">
      <c r="A2" s="6"/>
      <c r="B2" s="7"/>
      <c r="C2" s="8"/>
      <c r="D2" s="9"/>
      <c r="E2" s="10"/>
      <c r="F2" s="10"/>
      <c r="G2" s="10"/>
      <c r="H2" s="10"/>
      <c r="I2" s="10"/>
      <c r="J2" s="10"/>
      <c r="K2" s="10"/>
      <c r="L2" s="11"/>
      <c r="M2" s="6"/>
      <c r="N2" s="12"/>
      <c r="O2" s="5"/>
    </row>
    <row r="3" ht="12.75" customHeight="1">
      <c r="A3" s="6"/>
      <c r="B3" s="13" t="s">
        <v>75</v>
      </c>
      <c r="C3" s="14"/>
      <c r="D3" s="15" t="s">
        <v>3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7" t="s">
        <v>12</v>
      </c>
      <c r="M3" s="6"/>
      <c r="N3" s="18"/>
      <c r="O3" s="5"/>
    </row>
    <row r="4" ht="12.75" customHeight="1">
      <c r="A4" s="6"/>
      <c r="B4" s="19"/>
      <c r="C4" s="20" t="s">
        <v>13</v>
      </c>
      <c r="D4" s="21">
        <v>43833.0</v>
      </c>
      <c r="E4" s="21"/>
      <c r="F4" s="21"/>
      <c r="G4" s="21"/>
      <c r="H4" s="21"/>
      <c r="I4" s="21"/>
      <c r="J4" s="21"/>
      <c r="K4" s="21"/>
      <c r="L4" s="22"/>
      <c r="M4" s="6"/>
      <c r="N4" s="23" t="s">
        <v>14</v>
      </c>
      <c r="O4" s="5"/>
    </row>
    <row r="5" ht="24.0" customHeight="1">
      <c r="A5" s="6"/>
      <c r="B5" s="24" t="s">
        <v>15</v>
      </c>
      <c r="C5" s="25"/>
      <c r="D5" s="26" t="s">
        <v>16</v>
      </c>
      <c r="E5" s="28"/>
      <c r="F5" s="28"/>
      <c r="G5" s="28"/>
      <c r="H5" s="28"/>
      <c r="I5" s="28"/>
      <c r="J5" s="28"/>
      <c r="K5" s="28"/>
      <c r="L5" s="29"/>
      <c r="M5" s="6"/>
      <c r="N5" s="30" t="s">
        <v>17</v>
      </c>
      <c r="O5" s="5"/>
    </row>
    <row r="6" ht="12.75" customHeight="1">
      <c r="A6" s="31"/>
      <c r="B6" s="32" t="s">
        <v>18</v>
      </c>
      <c r="C6" s="33" t="s">
        <v>19</v>
      </c>
      <c r="D6" s="34">
        <v>0.8333333333333334</v>
      </c>
      <c r="E6" s="35"/>
      <c r="F6" s="35"/>
      <c r="G6" s="35"/>
      <c r="H6" s="35"/>
      <c r="I6" s="35"/>
      <c r="J6" s="35"/>
      <c r="K6" s="35"/>
      <c r="L6" s="38" t="str">
        <f t="shared" ref="L6:L7" si="1">TEXT(IF(L18&lt;0, 24+L18,L18)/24,"h:mm")</f>
        <v>#DIV/0!</v>
      </c>
      <c r="M6" s="6"/>
      <c r="N6" s="39" t="s">
        <v>20</v>
      </c>
      <c r="O6" s="5"/>
    </row>
    <row r="7" ht="12.75" customHeight="1">
      <c r="A7" s="31"/>
      <c r="B7" s="32" t="s">
        <v>21</v>
      </c>
      <c r="C7" s="33" t="s">
        <v>22</v>
      </c>
      <c r="D7" s="34">
        <v>0.9166666666666666</v>
      </c>
      <c r="E7" s="35"/>
      <c r="F7" s="35"/>
      <c r="G7" s="35"/>
      <c r="H7" s="35"/>
      <c r="I7" s="35"/>
      <c r="J7" s="35"/>
      <c r="K7" s="35"/>
      <c r="L7" s="38" t="str">
        <f t="shared" si="1"/>
        <v>#DIV/0!</v>
      </c>
      <c r="M7" s="6"/>
      <c r="N7" s="39" t="s">
        <v>23</v>
      </c>
      <c r="O7" s="5"/>
    </row>
    <row r="8" ht="12.75" customHeight="1">
      <c r="A8" s="31"/>
      <c r="B8" s="32" t="s">
        <v>24</v>
      </c>
      <c r="C8" s="33" t="s">
        <v>25</v>
      </c>
      <c r="D8" s="40">
        <v>60.0</v>
      </c>
      <c r="E8" s="42"/>
      <c r="F8" s="42"/>
      <c r="G8" s="42"/>
      <c r="H8" s="42"/>
      <c r="I8" s="42"/>
      <c r="J8" s="42"/>
      <c r="K8" s="42"/>
      <c r="L8" s="44" t="str">
        <f t="shared" ref="L8:L10" si="2">AVERAGE(E8:K8)</f>
        <v>#DIV/0!</v>
      </c>
      <c r="M8" s="6"/>
      <c r="N8" s="45"/>
      <c r="O8" s="5"/>
    </row>
    <row r="9" ht="12.75" customHeight="1">
      <c r="A9" s="31"/>
      <c r="B9" s="32" t="s">
        <v>26</v>
      </c>
      <c r="C9" s="33" t="s">
        <v>27</v>
      </c>
      <c r="D9" s="40">
        <v>2.0</v>
      </c>
      <c r="E9" s="42"/>
      <c r="F9" s="42"/>
      <c r="G9" s="42"/>
      <c r="H9" s="42"/>
      <c r="I9" s="42"/>
      <c r="J9" s="42"/>
      <c r="K9" s="42"/>
      <c r="L9" s="44" t="str">
        <f t="shared" si="2"/>
        <v>#DIV/0!</v>
      </c>
      <c r="M9" s="6"/>
      <c r="N9" s="46"/>
      <c r="O9" s="5"/>
    </row>
    <row r="10" ht="12.75" customHeight="1">
      <c r="A10" s="31"/>
      <c r="B10" s="32" t="s">
        <v>28</v>
      </c>
      <c r="C10" s="33" t="s">
        <v>29</v>
      </c>
      <c r="D10" s="40">
        <v>30.0</v>
      </c>
      <c r="E10" s="42"/>
      <c r="F10" s="42"/>
      <c r="G10" s="42"/>
      <c r="H10" s="42"/>
      <c r="I10" s="42"/>
      <c r="J10" s="42"/>
      <c r="K10" s="42"/>
      <c r="L10" s="44" t="str">
        <f t="shared" si="2"/>
        <v>#DIV/0!</v>
      </c>
      <c r="M10" s="6"/>
      <c r="N10" s="47"/>
      <c r="O10" s="5"/>
    </row>
    <row r="11" ht="12.75" customHeight="1">
      <c r="A11" s="31"/>
      <c r="B11" s="32" t="s">
        <v>30</v>
      </c>
      <c r="C11" s="33" t="s">
        <v>31</v>
      </c>
      <c r="D11" s="34">
        <v>0.25</v>
      </c>
      <c r="E11" s="35"/>
      <c r="F11" s="35"/>
      <c r="G11" s="35"/>
      <c r="H11" s="35"/>
      <c r="I11" s="35"/>
      <c r="J11" s="35"/>
      <c r="K11" s="35"/>
      <c r="L11" s="48" t="str">
        <f t="shared" ref="L11:L12" si="3">TEXT(L20/24,"h:mm")</f>
        <v>#DIV/0!</v>
      </c>
      <c r="M11" s="6"/>
      <c r="N11" s="49"/>
      <c r="O11" s="5"/>
    </row>
    <row r="12" ht="12.75" customHeight="1">
      <c r="A12" s="31"/>
      <c r="B12" s="32" t="s">
        <v>32</v>
      </c>
      <c r="C12" s="33" t="s">
        <v>33</v>
      </c>
      <c r="D12" s="34">
        <v>0.3333333333333333</v>
      </c>
      <c r="E12" s="35"/>
      <c r="F12" s="35"/>
      <c r="G12" s="35"/>
      <c r="H12" s="35"/>
      <c r="I12" s="35"/>
      <c r="J12" s="35"/>
      <c r="K12" s="35"/>
      <c r="L12" s="48" t="str">
        <f t="shared" si="3"/>
        <v>#DIV/0!</v>
      </c>
      <c r="M12" s="6"/>
      <c r="N12" s="12"/>
      <c r="O12" s="5"/>
    </row>
    <row r="13" ht="12.75" customHeight="1">
      <c r="A13" s="31"/>
      <c r="B13" s="32" t="s">
        <v>34</v>
      </c>
      <c r="C13" s="33"/>
      <c r="D13" s="50" t="s">
        <v>16</v>
      </c>
      <c r="E13" s="51"/>
      <c r="F13" s="51"/>
      <c r="G13" s="51"/>
      <c r="H13" s="51"/>
      <c r="I13" s="51"/>
      <c r="J13" s="51"/>
      <c r="K13" s="51"/>
      <c r="L13" s="48"/>
      <c r="M13" s="6"/>
      <c r="N13" s="18"/>
      <c r="O13" s="5"/>
    </row>
    <row r="14" ht="30.0" customHeight="1">
      <c r="A14" s="31"/>
      <c r="B14" s="32" t="s">
        <v>35</v>
      </c>
      <c r="C14" s="33" t="s">
        <v>36</v>
      </c>
      <c r="D14" s="40">
        <v>60.0</v>
      </c>
      <c r="E14" s="42"/>
      <c r="F14" s="42"/>
      <c r="G14" s="42"/>
      <c r="H14" s="42"/>
      <c r="I14" s="42"/>
      <c r="J14" s="42"/>
      <c r="K14" s="42"/>
      <c r="L14" s="44" t="str">
        <f>AVERAGE(E14:K14)</f>
        <v>#DIV/0!</v>
      </c>
      <c r="M14" s="6"/>
      <c r="N14" s="23" t="s">
        <v>37</v>
      </c>
      <c r="O14" s="5"/>
    </row>
    <row r="15" ht="12.75" customHeight="1">
      <c r="A15" s="31"/>
      <c r="B15" s="32" t="s">
        <v>38</v>
      </c>
      <c r="C15" s="33"/>
      <c r="D15" s="50" t="s">
        <v>16</v>
      </c>
      <c r="E15" s="53"/>
      <c r="F15" s="53"/>
      <c r="G15" s="53"/>
      <c r="H15" s="53"/>
      <c r="I15" s="53"/>
      <c r="J15" s="53"/>
      <c r="K15" s="53"/>
      <c r="L15" s="48"/>
      <c r="M15" s="6"/>
      <c r="N15" s="46"/>
      <c r="O15" s="5"/>
    </row>
    <row r="16" ht="12.75" customHeight="1">
      <c r="A16" s="31"/>
      <c r="B16" s="32" t="s">
        <v>39</v>
      </c>
      <c r="C16" s="33" t="s">
        <v>40</v>
      </c>
      <c r="D16" s="40">
        <v>1.0</v>
      </c>
      <c r="E16" s="42"/>
      <c r="F16" s="42"/>
      <c r="G16" s="42"/>
      <c r="H16" s="42"/>
      <c r="I16" s="42"/>
      <c r="J16" s="42"/>
      <c r="K16" s="42"/>
      <c r="L16" s="44" t="str">
        <f t="shared" ref="L16:L24" si="4">AVERAGE(E16:K16)</f>
        <v>#DIV/0!</v>
      </c>
      <c r="M16" s="6"/>
      <c r="N16" s="30" t="s">
        <v>41</v>
      </c>
      <c r="O16" s="5"/>
    </row>
    <row r="17" ht="12.75" customHeight="1">
      <c r="A17" s="31"/>
      <c r="B17" s="32" t="s">
        <v>42</v>
      </c>
      <c r="C17" s="33" t="s">
        <v>43</v>
      </c>
      <c r="D17" s="40">
        <v>30.0</v>
      </c>
      <c r="E17" s="42"/>
      <c r="F17" s="42"/>
      <c r="G17" s="42"/>
      <c r="H17" s="42"/>
      <c r="I17" s="42"/>
      <c r="J17" s="42"/>
      <c r="K17" s="42"/>
      <c r="L17" s="44" t="str">
        <f t="shared" si="4"/>
        <v>#DIV/0!</v>
      </c>
      <c r="M17" s="6"/>
      <c r="N17" s="30" t="s">
        <v>44</v>
      </c>
      <c r="O17" s="5"/>
    </row>
    <row r="18" ht="12.75" hidden="1" customHeight="1">
      <c r="A18" s="31"/>
      <c r="B18" s="55" t="s">
        <v>45</v>
      </c>
      <c r="C18" s="56" t="s">
        <v>19</v>
      </c>
      <c r="D18" s="57">
        <f t="shared" ref="D18:K18" si="5">IF(ISBLANK(D6),"",IF(HOUR(D6)&gt;12,HOUR(D6)+(MINUTE(D6)/60)-24,HOUR(D6)+(MINUTE(D6)/60)))</f>
        <v>-4</v>
      </c>
      <c r="E18" s="57" t="str">
        <f t="shared" si="5"/>
        <v/>
      </c>
      <c r="F18" s="57" t="str">
        <f t="shared" si="5"/>
        <v/>
      </c>
      <c r="G18" s="57" t="str">
        <f t="shared" si="5"/>
        <v/>
      </c>
      <c r="H18" s="57" t="str">
        <f t="shared" si="5"/>
        <v/>
      </c>
      <c r="I18" s="57" t="str">
        <f t="shared" si="5"/>
        <v/>
      </c>
      <c r="J18" s="57" t="str">
        <f t="shared" si="5"/>
        <v/>
      </c>
      <c r="K18" s="57" t="str">
        <f t="shared" si="5"/>
        <v/>
      </c>
      <c r="L18" s="58" t="str">
        <f t="shared" si="4"/>
        <v>#DIV/0!</v>
      </c>
      <c r="M18" s="59"/>
      <c r="N18" s="60"/>
      <c r="O18" s="5"/>
    </row>
    <row r="19" ht="12.75" hidden="1" customHeight="1">
      <c r="A19" s="31"/>
      <c r="B19" s="55" t="s">
        <v>48</v>
      </c>
      <c r="C19" s="56" t="s">
        <v>22</v>
      </c>
      <c r="D19" s="57">
        <f t="shared" ref="D19:K19" si="6">IF(ISBLANK(D7),"",IF(HOUR(D7)&gt;12,HOUR(D7)+(MINUTE(D7)/60)-24,HOUR(D7)+(MINUTE(D7)/60)))</f>
        <v>-2</v>
      </c>
      <c r="E19" s="57" t="str">
        <f t="shared" si="6"/>
        <v/>
      </c>
      <c r="F19" s="57" t="str">
        <f t="shared" si="6"/>
        <v/>
      </c>
      <c r="G19" s="57" t="str">
        <f t="shared" si="6"/>
        <v/>
      </c>
      <c r="H19" s="57" t="str">
        <f t="shared" si="6"/>
        <v/>
      </c>
      <c r="I19" s="57" t="str">
        <f t="shared" si="6"/>
        <v/>
      </c>
      <c r="J19" s="57" t="str">
        <f t="shared" si="6"/>
        <v/>
      </c>
      <c r="K19" s="57" t="str">
        <f t="shared" si="6"/>
        <v/>
      </c>
      <c r="L19" s="58" t="str">
        <f t="shared" si="4"/>
        <v>#DIV/0!</v>
      </c>
      <c r="M19" s="59"/>
      <c r="N19" s="61"/>
      <c r="O19" s="5"/>
    </row>
    <row r="20" ht="12.75" hidden="1" customHeight="1">
      <c r="A20" s="31"/>
      <c r="B20" s="55" t="s">
        <v>49</v>
      </c>
      <c r="C20" s="56" t="s">
        <v>31</v>
      </c>
      <c r="D20" s="57">
        <f t="shared" ref="D20:K20" si="7">IF(ISBLANK(D11),"",HOUR(D11)+(MINUTE(D11)/60))</f>
        <v>6</v>
      </c>
      <c r="E20" s="57" t="str">
        <f t="shared" si="7"/>
        <v/>
      </c>
      <c r="F20" s="57" t="str">
        <f t="shared" si="7"/>
        <v/>
      </c>
      <c r="G20" s="57" t="str">
        <f t="shared" si="7"/>
        <v/>
      </c>
      <c r="H20" s="57" t="str">
        <f t="shared" si="7"/>
        <v/>
      </c>
      <c r="I20" s="57" t="str">
        <f t="shared" si="7"/>
        <v/>
      </c>
      <c r="J20" s="57" t="str">
        <f t="shared" si="7"/>
        <v/>
      </c>
      <c r="K20" s="57" t="str">
        <f t="shared" si="7"/>
        <v/>
      </c>
      <c r="L20" s="58" t="str">
        <f t="shared" si="4"/>
        <v>#DIV/0!</v>
      </c>
      <c r="M20" s="59"/>
      <c r="N20" s="62"/>
      <c r="O20" s="5"/>
    </row>
    <row r="21" ht="12.75" hidden="1" customHeight="1">
      <c r="A21" s="31"/>
      <c r="B21" s="55" t="s">
        <v>50</v>
      </c>
      <c r="C21" s="56" t="s">
        <v>33</v>
      </c>
      <c r="D21" s="57">
        <f t="shared" ref="D21:K21" si="8">IF(ISBLANK(D12),"",HOUR(D12)+(MINUTE(D12)/60))</f>
        <v>8</v>
      </c>
      <c r="E21" s="57" t="str">
        <f t="shared" si="8"/>
        <v/>
      </c>
      <c r="F21" s="57" t="str">
        <f t="shared" si="8"/>
        <v/>
      </c>
      <c r="G21" s="57" t="str">
        <f t="shared" si="8"/>
        <v/>
      </c>
      <c r="H21" s="57" t="str">
        <f t="shared" si="8"/>
        <v/>
      </c>
      <c r="I21" s="57" t="str">
        <f t="shared" si="8"/>
        <v/>
      </c>
      <c r="J21" s="57" t="str">
        <f t="shared" si="8"/>
        <v/>
      </c>
      <c r="K21" s="57" t="str">
        <f t="shared" si="8"/>
        <v/>
      </c>
      <c r="L21" s="58" t="str">
        <f t="shared" si="4"/>
        <v>#DIV/0!</v>
      </c>
      <c r="M21" s="59"/>
      <c r="N21" s="63"/>
      <c r="O21" s="5"/>
    </row>
    <row r="22" ht="12.75" customHeight="1">
      <c r="A22" s="31"/>
      <c r="B22" s="32" t="s">
        <v>51</v>
      </c>
      <c r="C22" s="64"/>
      <c r="D22" s="65">
        <v>4.0</v>
      </c>
      <c r="E22" s="66"/>
      <c r="F22" s="66"/>
      <c r="G22" s="66"/>
      <c r="H22" s="66"/>
      <c r="I22" s="66"/>
      <c r="J22" s="66"/>
      <c r="K22" s="66"/>
      <c r="L22" s="67" t="str">
        <f t="shared" si="4"/>
        <v>#DIV/0!</v>
      </c>
      <c r="M22" s="6"/>
      <c r="N22" s="61" t="s">
        <v>52</v>
      </c>
      <c r="O22" s="5"/>
    </row>
    <row r="23" ht="12.75" customHeight="1">
      <c r="A23" s="6"/>
      <c r="B23" s="32" t="s">
        <v>53</v>
      </c>
      <c r="C23" s="64"/>
      <c r="D23" s="65">
        <v>2.0</v>
      </c>
      <c r="E23" s="66"/>
      <c r="F23" s="66"/>
      <c r="G23" s="66"/>
      <c r="H23" s="66"/>
      <c r="I23" s="66"/>
      <c r="J23" s="66"/>
      <c r="K23" s="66"/>
      <c r="L23" s="67" t="str">
        <f t="shared" si="4"/>
        <v>#DIV/0!</v>
      </c>
      <c r="M23" s="6"/>
      <c r="N23" s="61" t="s">
        <v>54</v>
      </c>
      <c r="O23" s="5"/>
    </row>
    <row r="24" ht="12.75" customHeight="1">
      <c r="A24" s="6"/>
      <c r="B24" s="68" t="s">
        <v>55</v>
      </c>
      <c r="C24" s="69"/>
      <c r="D24" s="70">
        <v>3.0</v>
      </c>
      <c r="E24" s="66"/>
      <c r="F24" s="66"/>
      <c r="G24" s="66"/>
      <c r="H24" s="66"/>
      <c r="I24" s="66"/>
      <c r="J24" s="66"/>
      <c r="K24" s="66"/>
      <c r="L24" s="72" t="str">
        <f t="shared" si="4"/>
        <v>#DIV/0!</v>
      </c>
      <c r="M24" s="6"/>
      <c r="N24" s="61" t="s">
        <v>56</v>
      </c>
      <c r="O24" s="5"/>
    </row>
    <row r="25" ht="12.75" customHeight="1">
      <c r="A25" s="6"/>
      <c r="B25" s="73" t="s">
        <v>57</v>
      </c>
      <c r="C25" s="74" t="s">
        <v>58</v>
      </c>
      <c r="D25" s="76">
        <f t="shared" ref="D25:K25" si="9">IF(ISBLANK(D6),"",IF(ISBLANK(D12),"",(-D18+D21)))</f>
        <v>12</v>
      </c>
      <c r="E25" s="77" t="str">
        <f t="shared" si="9"/>
        <v/>
      </c>
      <c r="F25" s="77" t="str">
        <f t="shared" si="9"/>
        <v/>
      </c>
      <c r="G25" s="77" t="str">
        <f t="shared" si="9"/>
        <v/>
      </c>
      <c r="H25" s="77" t="str">
        <f t="shared" si="9"/>
        <v/>
      </c>
      <c r="I25" s="77" t="str">
        <f t="shared" si="9"/>
        <v/>
      </c>
      <c r="J25" s="77" t="str">
        <f t="shared" si="9"/>
        <v/>
      </c>
      <c r="K25" s="77" t="str">
        <f t="shared" si="9"/>
        <v/>
      </c>
      <c r="L25" s="38" t="str">
        <f t="shared" ref="L25:L29" si="11">SUM(E25:K25)/(COUNTA(E25:K25)-COUNTBLANK(E25:K25))</f>
        <v>#DIV/0!</v>
      </c>
      <c r="M25" s="6"/>
      <c r="N25" s="61" t="s">
        <v>59</v>
      </c>
      <c r="O25" s="5"/>
    </row>
    <row r="26" ht="12.75" customHeight="1">
      <c r="A26" s="6"/>
      <c r="B26" s="78" t="s">
        <v>60</v>
      </c>
      <c r="C26" s="74" t="s">
        <v>61</v>
      </c>
      <c r="D26" s="76">
        <f t="shared" ref="D26:K26" si="10">IF(ISBLANK(D7),"", IF(ISBLANK(D12),"",(-D19+D20+IF(ISBLANK(D14),0,D14/60))))</f>
        <v>9</v>
      </c>
      <c r="E26" s="77" t="str">
        <f t="shared" si="10"/>
        <v/>
      </c>
      <c r="F26" s="77" t="str">
        <f t="shared" si="10"/>
        <v/>
      </c>
      <c r="G26" s="77" t="str">
        <f t="shared" si="10"/>
        <v/>
      </c>
      <c r="H26" s="77" t="str">
        <f t="shared" si="10"/>
        <v/>
      </c>
      <c r="I26" s="77" t="str">
        <f t="shared" si="10"/>
        <v/>
      </c>
      <c r="J26" s="77" t="str">
        <f t="shared" si="10"/>
        <v/>
      </c>
      <c r="K26" s="77" t="str">
        <f t="shared" si="10"/>
        <v/>
      </c>
      <c r="L26" s="38" t="str">
        <f t="shared" si="11"/>
        <v>#DIV/0!</v>
      </c>
      <c r="M26" s="6"/>
      <c r="N26" s="61" t="s">
        <v>78</v>
      </c>
      <c r="O26" s="5"/>
    </row>
    <row r="27" ht="12.75" customHeight="1">
      <c r="A27" s="6"/>
      <c r="B27" s="78" t="s">
        <v>64</v>
      </c>
      <c r="C27" s="74" t="s">
        <v>65</v>
      </c>
      <c r="D27" s="76">
        <f t="shared" ref="D27:K27" si="12">IF(ISBLANK(D26),"",(IF(ISBLANK(D8),"",IF(ISBLANK(D10),"",D26-((D8+D10+IF(ISBLANK(D14),0,D14))/60)))))</f>
        <v>6.5</v>
      </c>
      <c r="E27" s="77" t="str">
        <f t="shared" si="12"/>
        <v/>
      </c>
      <c r="F27" s="77" t="str">
        <f t="shared" si="12"/>
        <v/>
      </c>
      <c r="G27" s="77" t="str">
        <f t="shared" si="12"/>
        <v/>
      </c>
      <c r="H27" s="77" t="str">
        <f t="shared" si="12"/>
        <v/>
      </c>
      <c r="I27" s="77" t="str">
        <f t="shared" si="12"/>
        <v/>
      </c>
      <c r="J27" s="77" t="str">
        <f t="shared" si="12"/>
        <v/>
      </c>
      <c r="K27" s="77" t="str">
        <f t="shared" si="12"/>
        <v/>
      </c>
      <c r="L27" s="38" t="str">
        <f t="shared" si="11"/>
        <v>#DIV/0!</v>
      </c>
      <c r="M27" s="6"/>
      <c r="N27" s="61" t="s">
        <v>67</v>
      </c>
      <c r="O27" s="5"/>
    </row>
    <row r="28" ht="12.75" customHeight="1">
      <c r="A28" s="6"/>
      <c r="B28" s="78" t="s">
        <v>68</v>
      </c>
      <c r="C28" s="74" t="s">
        <v>69</v>
      </c>
      <c r="D28" s="76">
        <f t="shared" ref="D28:K28" si="13">IF(ISBLANK(D8),"",IF(ISBLANK(D10),"",(D8+D10+IF(ISBLANK(D14),0,D14))/60))</f>
        <v>2.5</v>
      </c>
      <c r="E28" s="77" t="str">
        <f t="shared" si="13"/>
        <v/>
      </c>
      <c r="F28" s="77" t="str">
        <f t="shared" si="13"/>
        <v/>
      </c>
      <c r="G28" s="77" t="str">
        <f t="shared" si="13"/>
        <v/>
      </c>
      <c r="H28" s="77" t="str">
        <f t="shared" si="13"/>
        <v/>
      </c>
      <c r="I28" s="77" t="str">
        <f t="shared" si="13"/>
        <v/>
      </c>
      <c r="J28" s="77" t="str">
        <f t="shared" si="13"/>
        <v/>
      </c>
      <c r="K28" s="77" t="str">
        <f t="shared" si="13"/>
        <v/>
      </c>
      <c r="L28" s="38" t="str">
        <f t="shared" si="11"/>
        <v>#DIV/0!</v>
      </c>
      <c r="M28" s="6"/>
      <c r="N28" s="46"/>
      <c r="O28" s="5"/>
    </row>
    <row r="29" ht="12.75" customHeight="1">
      <c r="A29" s="6"/>
      <c r="B29" s="80" t="s">
        <v>70</v>
      </c>
      <c r="C29" s="81" t="s">
        <v>71</v>
      </c>
      <c r="D29" s="82">
        <f t="shared" ref="D29:K29" si="14">IF(ISERROR(D27/D26),"",IF(ISBLANK(D27),"",D27/D26))</f>
        <v>0.7222222222</v>
      </c>
      <c r="E29" s="83" t="str">
        <f t="shared" si="14"/>
        <v/>
      </c>
      <c r="F29" s="83" t="str">
        <f t="shared" si="14"/>
        <v/>
      </c>
      <c r="G29" s="83" t="str">
        <f t="shared" si="14"/>
        <v/>
      </c>
      <c r="H29" s="83" t="str">
        <f t="shared" si="14"/>
        <v/>
      </c>
      <c r="I29" s="83" t="str">
        <f t="shared" si="14"/>
        <v/>
      </c>
      <c r="J29" s="83" t="str">
        <f t="shared" si="14"/>
        <v/>
      </c>
      <c r="K29" s="83" t="str">
        <f t="shared" si="14"/>
        <v/>
      </c>
      <c r="L29" s="84" t="str">
        <f t="shared" si="11"/>
        <v>#DIV/0!</v>
      </c>
      <c r="M29" s="6"/>
      <c r="N29" s="85"/>
      <c r="O29" s="5"/>
    </row>
    <row r="30" ht="22.5" customHeight="1">
      <c r="A30" s="5"/>
      <c r="B30" s="86"/>
      <c r="C30" s="86"/>
      <c r="D30" s="86"/>
      <c r="E30" s="87"/>
      <c r="F30" s="88"/>
      <c r="G30" s="88"/>
      <c r="H30" s="88"/>
      <c r="I30" s="89"/>
      <c r="J30" s="86"/>
      <c r="K30" s="86"/>
      <c r="L30" s="86"/>
      <c r="M30" s="5"/>
      <c r="N30" s="90"/>
      <c r="O30" s="5"/>
    </row>
    <row r="31" ht="12.75" customHeight="1">
      <c r="O31" s="5"/>
    </row>
    <row r="32" ht="12.75" customHeight="1">
      <c r="O32" s="5"/>
    </row>
    <row r="33" ht="12.75" customHeight="1">
      <c r="O33" s="5"/>
    </row>
    <row r="34" ht="12.75" customHeight="1">
      <c r="O34" s="5"/>
    </row>
    <row r="35" ht="12.75" customHeight="1">
      <c r="O35" s="5"/>
    </row>
    <row r="36" ht="12.75" customHeight="1">
      <c r="O36" s="5"/>
    </row>
    <row r="37" ht="12.75" customHeight="1">
      <c r="O37" s="5"/>
    </row>
    <row r="38" ht="12.75" customHeight="1">
      <c r="O38" s="5"/>
    </row>
    <row r="39" ht="12.75" customHeight="1">
      <c r="O39" s="5"/>
    </row>
    <row r="40" ht="12.75" customHeight="1">
      <c r="O40" s="5"/>
    </row>
    <row r="41" ht="12.75" customHeight="1">
      <c r="O41" s="5"/>
    </row>
    <row r="42" ht="12.75" customHeight="1">
      <c r="O42" s="5"/>
    </row>
    <row r="43" ht="12.75" customHeight="1">
      <c r="O43" s="5"/>
    </row>
    <row r="44" ht="12.75" customHeight="1">
      <c r="O44" s="5"/>
    </row>
    <row r="45" ht="12.75" customHeight="1">
      <c r="O45" s="5"/>
    </row>
    <row r="46" ht="12.75" customHeight="1">
      <c r="O46" s="5"/>
    </row>
    <row r="47" ht="12.75" customHeight="1">
      <c r="O47" s="5"/>
    </row>
    <row r="48" ht="12.75" customHeight="1">
      <c r="O48" s="5"/>
    </row>
    <row r="49" ht="12.75" customHeight="1">
      <c r="O49" s="5"/>
    </row>
    <row r="50" ht="12.75" customHeight="1">
      <c r="O50" s="5"/>
    </row>
    <row r="51" ht="12.75" customHeight="1">
      <c r="O51" s="5"/>
    </row>
    <row r="52" ht="12.75" customHeight="1">
      <c r="O52" s="5"/>
    </row>
    <row r="53" ht="12.75" customHeight="1">
      <c r="O53" s="5"/>
    </row>
    <row r="54" ht="12.75" customHeight="1">
      <c r="O54" s="5"/>
    </row>
    <row r="55" ht="12.75" customHeight="1">
      <c r="O55" s="5"/>
    </row>
    <row r="56" ht="12.75" customHeight="1">
      <c r="O56" s="5"/>
    </row>
    <row r="57" ht="12.75" customHeight="1">
      <c r="O57" s="5"/>
    </row>
    <row r="58" ht="12.75" customHeight="1">
      <c r="O58" s="5"/>
    </row>
    <row r="59" ht="12.75" customHeight="1">
      <c r="O59" s="5"/>
    </row>
    <row r="60" ht="12.75" customHeight="1">
      <c r="O60" s="5"/>
    </row>
    <row r="61" ht="12.75" customHeight="1">
      <c r="O61" s="5"/>
    </row>
    <row r="62" ht="12.75" customHeight="1">
      <c r="O62" s="5"/>
    </row>
    <row r="63" ht="12.75" customHeight="1">
      <c r="O63" s="5"/>
    </row>
    <row r="64" ht="12.75" customHeight="1">
      <c r="O64" s="5"/>
    </row>
    <row r="65" ht="12.75" customHeight="1">
      <c r="O65" s="5"/>
    </row>
    <row r="66" ht="12.75" customHeight="1">
      <c r="O66" s="5"/>
    </row>
    <row r="67" ht="12.75" customHeight="1">
      <c r="O67" s="5"/>
    </row>
    <row r="68" ht="12.75" customHeight="1">
      <c r="O68" s="5"/>
    </row>
    <row r="69" ht="12.75" customHeight="1">
      <c r="O69" s="5"/>
    </row>
    <row r="70" ht="12.75" customHeight="1">
      <c r="O70" s="5"/>
    </row>
    <row r="71" ht="12.75" customHeight="1">
      <c r="O71" s="5"/>
    </row>
    <row r="72" ht="12.75" customHeight="1">
      <c r="O72" s="5"/>
    </row>
    <row r="73" ht="12.75" customHeight="1">
      <c r="O73" s="5"/>
    </row>
    <row r="74" ht="12.75" customHeight="1">
      <c r="O74" s="5"/>
    </row>
    <row r="75" ht="12.75" customHeight="1">
      <c r="O75" s="5"/>
    </row>
    <row r="76" ht="12.75" customHeight="1">
      <c r="O76" s="5"/>
    </row>
    <row r="77" ht="12.75" customHeight="1">
      <c r="O77" s="5"/>
    </row>
    <row r="78" ht="12.75" customHeight="1">
      <c r="O78" s="5"/>
    </row>
    <row r="79" ht="12.75" customHeight="1">
      <c r="O79" s="5"/>
    </row>
    <row r="80" ht="12.75" customHeight="1">
      <c r="O80" s="5"/>
    </row>
    <row r="81" ht="12.75" customHeight="1">
      <c r="O81" s="5"/>
    </row>
    <row r="82" ht="12.75" customHeight="1">
      <c r="O82" s="5"/>
    </row>
    <row r="83" ht="12.75" customHeight="1">
      <c r="O83" s="5"/>
    </row>
    <row r="84" ht="12.75" customHeight="1">
      <c r="O84" s="5"/>
    </row>
    <row r="85" ht="12.75" customHeight="1">
      <c r="O85" s="5"/>
    </row>
    <row r="86" ht="12.75" customHeight="1">
      <c r="O86" s="5"/>
    </row>
    <row r="87" ht="12.75" customHeight="1">
      <c r="O87" s="5"/>
    </row>
    <row r="88" ht="12.75" customHeight="1">
      <c r="O88" s="5"/>
    </row>
    <row r="89" ht="12.75" customHeight="1">
      <c r="O89" s="5"/>
    </row>
    <row r="90" ht="12.75" customHeight="1">
      <c r="O90" s="5"/>
    </row>
    <row r="91" ht="12.75" customHeight="1">
      <c r="O91" s="5"/>
    </row>
    <row r="92" ht="12.75" customHeight="1">
      <c r="O92" s="5"/>
    </row>
    <row r="93" ht="12.75" customHeight="1">
      <c r="O93" s="5"/>
    </row>
    <row r="94" ht="12.75" customHeight="1">
      <c r="O94" s="5"/>
    </row>
    <row r="95" ht="12.75" customHeight="1">
      <c r="O95" s="5"/>
    </row>
    <row r="96" ht="12.75" customHeight="1">
      <c r="O96" s="5"/>
    </row>
    <row r="97" ht="12.75" customHeight="1">
      <c r="O97" s="5"/>
    </row>
    <row r="98" ht="12.75" customHeight="1">
      <c r="O98" s="5"/>
    </row>
    <row r="99" ht="12.75" customHeight="1">
      <c r="O99" s="5"/>
    </row>
    <row r="100" ht="12.75" customHeight="1">
      <c r="O100" s="5"/>
    </row>
    <row r="101" ht="12.75" customHeight="1">
      <c r="O101" s="5"/>
    </row>
    <row r="102" ht="12.75" customHeight="1">
      <c r="O102" s="5"/>
    </row>
    <row r="103" ht="12.75" customHeight="1">
      <c r="O103" s="5"/>
    </row>
    <row r="104" ht="12.75" customHeight="1">
      <c r="O104" s="5"/>
    </row>
    <row r="105" ht="12.75" customHeight="1">
      <c r="O105" s="5"/>
    </row>
    <row r="106" ht="12.75" customHeight="1">
      <c r="O106" s="5"/>
    </row>
    <row r="107" ht="12.75" customHeight="1">
      <c r="O107" s="5"/>
    </row>
    <row r="108" ht="12.75" customHeight="1">
      <c r="O108" s="5"/>
    </row>
    <row r="109" ht="12.75" customHeight="1">
      <c r="O109" s="5"/>
    </row>
    <row r="110" ht="12.75" customHeight="1">
      <c r="O110" s="5"/>
    </row>
    <row r="111" ht="12.75" customHeight="1">
      <c r="O111" s="5"/>
    </row>
    <row r="112" ht="12.75" customHeight="1">
      <c r="O112" s="5"/>
    </row>
    <row r="113" ht="12.75" customHeight="1">
      <c r="O113" s="5"/>
    </row>
    <row r="114" ht="12.75" customHeight="1">
      <c r="O114" s="5"/>
    </row>
    <row r="115" ht="12.75" customHeight="1">
      <c r="O115" s="5"/>
    </row>
    <row r="116" ht="12.75" customHeight="1">
      <c r="O116" s="5"/>
    </row>
    <row r="117" ht="12.75" customHeight="1">
      <c r="O117" s="5"/>
    </row>
    <row r="118" ht="12.75" customHeight="1">
      <c r="O118" s="5"/>
    </row>
    <row r="119" ht="12.75" customHeight="1">
      <c r="O119" s="5"/>
    </row>
    <row r="120" ht="12.75" customHeight="1">
      <c r="O120" s="5"/>
    </row>
    <row r="121" ht="12.75" customHeight="1">
      <c r="O121" s="5"/>
    </row>
    <row r="122" ht="12.75" customHeight="1">
      <c r="O122" s="5"/>
    </row>
    <row r="123" ht="12.75" customHeight="1">
      <c r="O123" s="5"/>
    </row>
    <row r="124" ht="12.75" customHeight="1">
      <c r="O124" s="5"/>
    </row>
    <row r="125" ht="12.75" customHeight="1">
      <c r="O125" s="5"/>
    </row>
    <row r="126" ht="12.75" customHeight="1">
      <c r="O126" s="5"/>
    </row>
    <row r="127" ht="12.75" customHeight="1">
      <c r="O127" s="5"/>
    </row>
    <row r="128" ht="12.75" customHeight="1">
      <c r="O128" s="5"/>
    </row>
    <row r="129" ht="12.75" customHeight="1">
      <c r="O129" s="5"/>
    </row>
    <row r="130" ht="12.75" customHeight="1">
      <c r="O130" s="5"/>
    </row>
    <row r="131" ht="12.75" customHeight="1">
      <c r="O131" s="5"/>
    </row>
    <row r="132" ht="12.75" customHeight="1">
      <c r="O132" s="5"/>
    </row>
    <row r="133" ht="12.75" customHeight="1">
      <c r="O133" s="5"/>
    </row>
    <row r="134" ht="12.75" customHeight="1">
      <c r="O134" s="5"/>
    </row>
    <row r="135" ht="12.75" customHeight="1">
      <c r="O135" s="5"/>
    </row>
    <row r="136" ht="12.75" customHeight="1">
      <c r="O136" s="5"/>
    </row>
    <row r="137" ht="12.75" customHeight="1">
      <c r="O137" s="5"/>
    </row>
    <row r="138" ht="12.75" customHeight="1">
      <c r="O138" s="5"/>
    </row>
    <row r="139" ht="12.75" customHeight="1">
      <c r="O139" s="5"/>
    </row>
    <row r="140" ht="12.75" customHeight="1">
      <c r="O140" s="5"/>
    </row>
    <row r="141" ht="12.75" customHeight="1">
      <c r="O141" s="5"/>
    </row>
    <row r="142" ht="12.75" customHeight="1">
      <c r="O142" s="5"/>
    </row>
    <row r="143" ht="12.75" customHeight="1">
      <c r="O143" s="5"/>
    </row>
    <row r="144" ht="12.75" customHeight="1">
      <c r="O144" s="5"/>
    </row>
    <row r="145" ht="12.75" customHeight="1">
      <c r="O145" s="5"/>
    </row>
    <row r="146" ht="12.75" customHeight="1">
      <c r="O146" s="5"/>
    </row>
    <row r="147" ht="12.75" customHeight="1">
      <c r="O147" s="5"/>
    </row>
    <row r="148" ht="12.75" customHeight="1">
      <c r="O148" s="5"/>
    </row>
    <row r="149" ht="12.75" customHeight="1">
      <c r="O149" s="5"/>
    </row>
    <row r="150" ht="12.75" customHeight="1">
      <c r="O150" s="5"/>
    </row>
    <row r="151" ht="12.75" customHeight="1">
      <c r="O151" s="5"/>
    </row>
    <row r="152" ht="12.75" customHeight="1">
      <c r="O152" s="5"/>
    </row>
    <row r="153" ht="12.75" customHeight="1">
      <c r="O153" s="5"/>
    </row>
    <row r="154" ht="12.75" customHeight="1">
      <c r="O154" s="5"/>
    </row>
    <row r="155" ht="12.75" customHeight="1">
      <c r="O155" s="5"/>
    </row>
    <row r="156" ht="12.75" customHeight="1">
      <c r="O156" s="5"/>
    </row>
    <row r="157" ht="12.75" customHeight="1">
      <c r="O157" s="5"/>
    </row>
    <row r="158" ht="12.75" customHeight="1">
      <c r="O158" s="5"/>
    </row>
    <row r="159" ht="12.75" customHeight="1">
      <c r="O159" s="5"/>
    </row>
    <row r="160" ht="12.75" customHeight="1">
      <c r="O160" s="5"/>
    </row>
    <row r="161" ht="12.75" customHeight="1">
      <c r="O161" s="5"/>
    </row>
    <row r="162" ht="12.75" customHeight="1">
      <c r="O162" s="5"/>
    </row>
    <row r="163" ht="12.75" customHeight="1">
      <c r="O163" s="5"/>
    </row>
    <row r="164" ht="12.75" customHeight="1">
      <c r="O164" s="5"/>
    </row>
    <row r="165" ht="12.75" customHeight="1">
      <c r="O165" s="5"/>
    </row>
    <row r="166" ht="12.75" customHeight="1">
      <c r="O166" s="5"/>
    </row>
    <row r="167" ht="12.75" customHeight="1">
      <c r="O167" s="5"/>
    </row>
    <row r="168" ht="12.75" customHeight="1">
      <c r="O168" s="5"/>
    </row>
    <row r="169" ht="12.75" customHeight="1">
      <c r="O169" s="5"/>
    </row>
    <row r="170" ht="12.75" customHeight="1">
      <c r="O170" s="5"/>
    </row>
    <row r="171" ht="12.75" customHeight="1">
      <c r="O171" s="5"/>
    </row>
    <row r="172" ht="12.75" customHeight="1">
      <c r="O172" s="5"/>
    </row>
    <row r="173" ht="12.75" customHeight="1">
      <c r="O173" s="5"/>
    </row>
    <row r="174" ht="12.75" customHeight="1">
      <c r="O174" s="5"/>
    </row>
    <row r="175" ht="12.75" customHeight="1">
      <c r="O175" s="5"/>
    </row>
    <row r="176" ht="12.75" customHeight="1">
      <c r="O176" s="5"/>
    </row>
    <row r="177" ht="12.75" customHeight="1">
      <c r="O177" s="5"/>
    </row>
    <row r="178" ht="12.75" customHeight="1">
      <c r="O178" s="5"/>
    </row>
    <row r="179" ht="12.75" customHeight="1">
      <c r="O179" s="5"/>
    </row>
    <row r="180" ht="12.75" customHeight="1">
      <c r="O180" s="5"/>
    </row>
    <row r="181" ht="12.75" customHeight="1">
      <c r="O181" s="5"/>
    </row>
    <row r="182" ht="12.75" customHeight="1">
      <c r="O182" s="5"/>
    </row>
    <row r="183" ht="12.75" customHeight="1">
      <c r="O183" s="5"/>
    </row>
    <row r="184" ht="12.75" customHeight="1">
      <c r="O184" s="5"/>
    </row>
    <row r="185" ht="12.75" customHeight="1">
      <c r="O185" s="5"/>
    </row>
    <row r="186" ht="12.75" customHeight="1">
      <c r="O186" s="5"/>
    </row>
    <row r="187" ht="12.75" customHeight="1">
      <c r="O187" s="5"/>
    </row>
    <row r="188" ht="12.75" customHeight="1">
      <c r="O188" s="5"/>
    </row>
    <row r="189" ht="12.75" customHeight="1">
      <c r="O189" s="5"/>
    </row>
    <row r="190" ht="12.75" customHeight="1">
      <c r="O190" s="5"/>
    </row>
    <row r="191" ht="12.75" customHeight="1">
      <c r="O191" s="5"/>
    </row>
    <row r="192" ht="12.75" customHeight="1">
      <c r="O192" s="5"/>
    </row>
    <row r="193" ht="12.75" customHeight="1">
      <c r="O193" s="5"/>
    </row>
    <row r="194" ht="12.75" customHeight="1">
      <c r="O194" s="5"/>
    </row>
    <row r="195" ht="12.75" customHeight="1">
      <c r="O195" s="5"/>
    </row>
    <row r="196" ht="12.75" customHeight="1">
      <c r="O196" s="5"/>
    </row>
    <row r="197" ht="12.75" customHeight="1">
      <c r="O197" s="5"/>
    </row>
    <row r="198" ht="12.75" customHeight="1">
      <c r="O198" s="5"/>
    </row>
    <row r="199" ht="12.75" customHeight="1">
      <c r="O199" s="5"/>
    </row>
    <row r="200" ht="12.75" customHeight="1">
      <c r="O200" s="5"/>
    </row>
    <row r="201" ht="12.75" customHeight="1">
      <c r="O201" s="5"/>
    </row>
    <row r="202" ht="12.75" customHeight="1">
      <c r="O202" s="5"/>
    </row>
    <row r="203" ht="12.75" customHeight="1">
      <c r="O203" s="5"/>
    </row>
    <row r="204" ht="12.75" customHeight="1">
      <c r="O204" s="5"/>
    </row>
    <row r="205" ht="12.75" customHeight="1">
      <c r="O205" s="5"/>
    </row>
    <row r="206" ht="12.75" customHeight="1">
      <c r="O206" s="5"/>
    </row>
    <row r="207" ht="12.75" customHeight="1">
      <c r="O207" s="5"/>
    </row>
    <row r="208" ht="12.75" customHeight="1">
      <c r="O208" s="5"/>
    </row>
    <row r="209" ht="12.75" customHeight="1">
      <c r="O209" s="5"/>
    </row>
    <row r="210" ht="12.75" customHeight="1">
      <c r="O210" s="5"/>
    </row>
    <row r="211" ht="12.75" customHeight="1">
      <c r="O211" s="5"/>
    </row>
    <row r="212" ht="12.75" customHeight="1">
      <c r="O212" s="5"/>
    </row>
    <row r="213" ht="12.75" customHeight="1">
      <c r="O213" s="5"/>
    </row>
    <row r="214" ht="12.75" customHeight="1">
      <c r="O214" s="5"/>
    </row>
    <row r="215" ht="12.75" customHeight="1">
      <c r="O215" s="5"/>
    </row>
    <row r="216" ht="12.75" customHeight="1">
      <c r="O216" s="5"/>
    </row>
    <row r="217" ht="12.75" customHeight="1">
      <c r="O217" s="5"/>
    </row>
    <row r="218" ht="12.75" customHeight="1">
      <c r="O218" s="5"/>
    </row>
    <row r="219" ht="12.75" customHeight="1">
      <c r="O219" s="5"/>
    </row>
    <row r="220" ht="12.75" customHeight="1">
      <c r="O220" s="5"/>
    </row>
    <row r="221" ht="12.75" customHeight="1">
      <c r="O221" s="5"/>
    </row>
    <row r="222" ht="12.75" customHeight="1">
      <c r="O222" s="5"/>
    </row>
    <row r="223" ht="12.75" customHeight="1">
      <c r="O223" s="5"/>
    </row>
    <row r="224" ht="12.75" customHeight="1">
      <c r="O224" s="5"/>
    </row>
    <row r="225" ht="12.75" customHeight="1">
      <c r="O225" s="5"/>
    </row>
    <row r="226" ht="12.75" customHeight="1">
      <c r="O226" s="5"/>
    </row>
    <row r="227" ht="12.75" customHeight="1">
      <c r="O227" s="5"/>
    </row>
    <row r="228" ht="12.75" customHeight="1">
      <c r="O228" s="5"/>
    </row>
    <row r="229" ht="12.75" customHeight="1">
      <c r="O229" s="5"/>
    </row>
    <row r="230" ht="12.75" customHeight="1">
      <c r="O230" s="5"/>
    </row>
    <row r="231" ht="12.75" customHeight="1">
      <c r="O231" s="5"/>
    </row>
    <row r="232" ht="12.75" customHeight="1">
      <c r="O232" s="5"/>
    </row>
    <row r="233" ht="12.75" customHeight="1">
      <c r="O233" s="5"/>
    </row>
    <row r="234" ht="12.75" customHeight="1">
      <c r="O234" s="5"/>
    </row>
    <row r="235" ht="12.75" customHeight="1">
      <c r="O235" s="5"/>
    </row>
    <row r="236" ht="12.75" customHeight="1">
      <c r="O236" s="5"/>
    </row>
    <row r="237" ht="12.75" customHeight="1">
      <c r="O237" s="5"/>
    </row>
    <row r="238" ht="12.75" customHeight="1">
      <c r="O238" s="5"/>
    </row>
    <row r="239" ht="12.75" customHeight="1">
      <c r="O239" s="5"/>
    </row>
    <row r="240" ht="12.75" customHeight="1">
      <c r="O240" s="5"/>
    </row>
    <row r="241" ht="12.75" customHeight="1">
      <c r="O241" s="5"/>
    </row>
    <row r="242" ht="12.75" customHeight="1">
      <c r="O242" s="5"/>
    </row>
    <row r="243" ht="12.75" customHeight="1">
      <c r="O243" s="5"/>
    </row>
    <row r="244" ht="12.75" customHeight="1">
      <c r="O244" s="5"/>
    </row>
    <row r="245" ht="12.75" customHeight="1">
      <c r="O245" s="5"/>
    </row>
    <row r="246" ht="12.75" customHeight="1">
      <c r="O246" s="5"/>
    </row>
    <row r="247" ht="12.75" customHeight="1">
      <c r="O247" s="5"/>
    </row>
    <row r="248" ht="12.75" customHeight="1">
      <c r="O248" s="5"/>
    </row>
    <row r="249" ht="12.75" customHeight="1">
      <c r="O249" s="5"/>
    </row>
    <row r="250" ht="12.75" customHeight="1">
      <c r="O250" s="5"/>
    </row>
    <row r="251" ht="12.75" customHeight="1">
      <c r="O251" s="5"/>
    </row>
    <row r="252" ht="12.75" customHeight="1">
      <c r="O252" s="5"/>
    </row>
    <row r="253" ht="12.75" customHeight="1">
      <c r="O253" s="5"/>
    </row>
    <row r="254" ht="12.75" customHeight="1">
      <c r="O254" s="5"/>
    </row>
    <row r="255" ht="12.75" customHeight="1">
      <c r="O255" s="5"/>
    </row>
    <row r="256" ht="12.75" customHeight="1">
      <c r="O256" s="5"/>
    </row>
    <row r="257" ht="12.75" customHeight="1">
      <c r="O257" s="5"/>
    </row>
    <row r="258" ht="12.75" customHeight="1">
      <c r="O258" s="5"/>
    </row>
    <row r="259" ht="12.75" customHeight="1">
      <c r="O259" s="5"/>
    </row>
    <row r="260" ht="12.75" customHeight="1">
      <c r="O260" s="5"/>
    </row>
    <row r="261" ht="12.75" customHeight="1">
      <c r="O261" s="5"/>
    </row>
    <row r="262" ht="12.75" customHeight="1">
      <c r="O262" s="5"/>
    </row>
    <row r="263" ht="12.75" customHeight="1">
      <c r="O263" s="5"/>
    </row>
    <row r="264" ht="12.75" customHeight="1">
      <c r="O264" s="5"/>
    </row>
    <row r="265" ht="12.75" customHeight="1">
      <c r="O265" s="5"/>
    </row>
    <row r="266" ht="12.75" customHeight="1">
      <c r="O266" s="5"/>
    </row>
    <row r="267" ht="12.75" customHeight="1">
      <c r="O267" s="5"/>
    </row>
    <row r="268" ht="12.75" customHeight="1">
      <c r="O268" s="5"/>
    </row>
    <row r="269" ht="12.75" customHeight="1">
      <c r="O269" s="5"/>
    </row>
    <row r="270" ht="12.75" customHeight="1">
      <c r="O270" s="5"/>
    </row>
    <row r="271" ht="12.75" customHeight="1">
      <c r="O271" s="5"/>
    </row>
    <row r="272" ht="12.75" customHeight="1">
      <c r="O272" s="5"/>
    </row>
    <row r="273" ht="12.75" customHeight="1">
      <c r="O273" s="5"/>
    </row>
    <row r="274" ht="12.75" customHeight="1">
      <c r="O274" s="5"/>
    </row>
    <row r="275" ht="12.75" customHeight="1">
      <c r="O275" s="5"/>
    </row>
    <row r="276" ht="12.75" customHeight="1">
      <c r="O276" s="5"/>
    </row>
    <row r="277" ht="12.75" customHeight="1">
      <c r="O277" s="5"/>
    </row>
    <row r="278" ht="12.75" customHeight="1">
      <c r="O278" s="5"/>
    </row>
    <row r="279" ht="12.75" customHeight="1">
      <c r="O279" s="5"/>
    </row>
    <row r="280" ht="12.75" customHeight="1">
      <c r="O280" s="5"/>
    </row>
    <row r="281" ht="12.75" customHeight="1">
      <c r="O281" s="5"/>
    </row>
    <row r="282" ht="12.75" customHeight="1">
      <c r="O282" s="5"/>
    </row>
    <row r="283" ht="12.75" customHeight="1">
      <c r="O283" s="5"/>
    </row>
    <row r="284" ht="12.75" customHeight="1">
      <c r="O284" s="5"/>
    </row>
    <row r="285" ht="12.75" customHeight="1">
      <c r="O285" s="5"/>
    </row>
    <row r="286" ht="12.75" customHeight="1">
      <c r="O286" s="5"/>
    </row>
    <row r="287" ht="12.75" customHeight="1">
      <c r="O287" s="5"/>
    </row>
    <row r="288" ht="12.75" customHeight="1">
      <c r="O288" s="5"/>
    </row>
    <row r="289" ht="12.75" customHeight="1">
      <c r="O289" s="5"/>
    </row>
    <row r="290" ht="12.75" customHeight="1">
      <c r="O290" s="5"/>
    </row>
    <row r="291" ht="12.75" customHeight="1">
      <c r="O291" s="5"/>
    </row>
    <row r="292" ht="12.75" customHeight="1">
      <c r="O292" s="5"/>
    </row>
    <row r="293" ht="12.75" customHeight="1">
      <c r="O293" s="5"/>
    </row>
    <row r="294" ht="12.75" customHeight="1">
      <c r="O294" s="5"/>
    </row>
    <row r="295" ht="12.75" customHeight="1">
      <c r="O295" s="5"/>
    </row>
    <row r="296" ht="12.75" customHeight="1">
      <c r="O296" s="5"/>
    </row>
    <row r="297" ht="12.75" customHeight="1">
      <c r="O297" s="5"/>
    </row>
    <row r="298" ht="12.75" customHeight="1">
      <c r="O298" s="5"/>
    </row>
    <row r="299" ht="12.75" customHeight="1">
      <c r="O299" s="5"/>
    </row>
    <row r="300" ht="12.75" customHeight="1">
      <c r="O300" s="5"/>
    </row>
    <row r="301" ht="12.75" customHeight="1">
      <c r="O301" s="5"/>
    </row>
    <row r="302" ht="12.75" customHeight="1">
      <c r="O302" s="5"/>
    </row>
    <row r="303" ht="12.75" customHeight="1">
      <c r="O303" s="5"/>
    </row>
    <row r="304" ht="12.75" customHeight="1">
      <c r="O304" s="5"/>
    </row>
    <row r="305" ht="12.75" customHeight="1">
      <c r="O305" s="5"/>
    </row>
    <row r="306" ht="12.75" customHeight="1">
      <c r="O306" s="5"/>
    </row>
    <row r="307" ht="12.75" customHeight="1">
      <c r="O307" s="5"/>
    </row>
    <row r="308" ht="12.75" customHeight="1">
      <c r="O308" s="5"/>
    </row>
    <row r="309" ht="12.75" customHeight="1">
      <c r="O309" s="5"/>
    </row>
    <row r="310" ht="12.75" customHeight="1">
      <c r="O310" s="5"/>
    </row>
    <row r="311" ht="12.75" customHeight="1">
      <c r="O311" s="5"/>
    </row>
    <row r="312" ht="12.75" customHeight="1">
      <c r="O312" s="5"/>
    </row>
    <row r="313" ht="12.75" customHeight="1">
      <c r="O313" s="5"/>
    </row>
    <row r="314" ht="12.75" customHeight="1">
      <c r="O314" s="5"/>
    </row>
    <row r="315" ht="12.75" customHeight="1">
      <c r="O315" s="5"/>
    </row>
    <row r="316" ht="12.75" customHeight="1">
      <c r="O316" s="5"/>
    </row>
    <row r="317" ht="12.75" customHeight="1">
      <c r="O317" s="5"/>
    </row>
    <row r="318" ht="12.75" customHeight="1">
      <c r="O318" s="5"/>
    </row>
    <row r="319" ht="12.75" customHeight="1">
      <c r="O319" s="5"/>
    </row>
    <row r="320" ht="12.75" customHeight="1">
      <c r="O320" s="5"/>
    </row>
    <row r="321" ht="12.75" customHeight="1">
      <c r="O321" s="5"/>
    </row>
    <row r="322" ht="12.75" customHeight="1">
      <c r="O322" s="5"/>
    </row>
    <row r="323" ht="12.75" customHeight="1">
      <c r="O323" s="5"/>
    </row>
    <row r="324" ht="12.75" customHeight="1">
      <c r="O324" s="5"/>
    </row>
    <row r="325" ht="12.75" customHeight="1">
      <c r="O325" s="5"/>
    </row>
    <row r="326" ht="12.75" customHeight="1">
      <c r="O326" s="5"/>
    </row>
    <row r="327" ht="12.75" customHeight="1">
      <c r="O327" s="5"/>
    </row>
    <row r="328" ht="12.75" customHeight="1">
      <c r="O328" s="5"/>
    </row>
    <row r="329" ht="12.75" customHeight="1">
      <c r="O329" s="5"/>
    </row>
    <row r="330" ht="12.75" customHeight="1">
      <c r="O330" s="5"/>
    </row>
    <row r="331" ht="12.75" customHeight="1">
      <c r="O331" s="5"/>
    </row>
    <row r="332" ht="12.75" customHeight="1">
      <c r="O332" s="5"/>
    </row>
    <row r="333" ht="12.75" customHeight="1">
      <c r="O333" s="5"/>
    </row>
    <row r="334" ht="12.75" customHeight="1">
      <c r="O334" s="5"/>
    </row>
    <row r="335" ht="12.75" customHeight="1">
      <c r="O335" s="5"/>
    </row>
    <row r="336" ht="12.75" customHeight="1">
      <c r="O336" s="5"/>
    </row>
    <row r="337" ht="12.75" customHeight="1">
      <c r="O337" s="5"/>
    </row>
    <row r="338" ht="12.75" customHeight="1">
      <c r="O338" s="5"/>
    </row>
    <row r="339" ht="12.75" customHeight="1">
      <c r="O339" s="5"/>
    </row>
    <row r="340" ht="12.75" customHeight="1">
      <c r="O340" s="5"/>
    </row>
    <row r="341" ht="12.75" customHeight="1">
      <c r="O341" s="5"/>
    </row>
    <row r="342" ht="12.75" customHeight="1">
      <c r="O342" s="5"/>
    </row>
    <row r="343" ht="12.75" customHeight="1">
      <c r="O343" s="5"/>
    </row>
    <row r="344" ht="12.75" customHeight="1">
      <c r="O344" s="5"/>
    </row>
    <row r="345" ht="12.75" customHeight="1">
      <c r="O345" s="5"/>
    </row>
    <row r="346" ht="12.75" customHeight="1">
      <c r="O346" s="5"/>
    </row>
    <row r="347" ht="12.75" customHeight="1">
      <c r="O347" s="5"/>
    </row>
    <row r="348" ht="12.75" customHeight="1">
      <c r="O348" s="5"/>
    </row>
    <row r="349" ht="12.75" customHeight="1">
      <c r="O349" s="5"/>
    </row>
    <row r="350" ht="12.75" customHeight="1">
      <c r="O350" s="5"/>
    </row>
    <row r="351" ht="12.75" customHeight="1">
      <c r="O351" s="5"/>
    </row>
    <row r="352" ht="12.75" customHeight="1">
      <c r="O352" s="5"/>
    </row>
    <row r="353" ht="12.75" customHeight="1">
      <c r="O353" s="5"/>
    </row>
    <row r="354" ht="12.75" customHeight="1">
      <c r="O354" s="5"/>
    </row>
    <row r="355" ht="12.75" customHeight="1">
      <c r="O355" s="5"/>
    </row>
    <row r="356" ht="12.75" customHeight="1">
      <c r="O356" s="5"/>
    </row>
    <row r="357" ht="12.75" customHeight="1">
      <c r="O357" s="5"/>
    </row>
    <row r="358" ht="12.75" customHeight="1">
      <c r="O358" s="5"/>
    </row>
    <row r="359" ht="12.75" customHeight="1">
      <c r="O359" s="5"/>
    </row>
    <row r="360" ht="12.75" customHeight="1">
      <c r="O360" s="5"/>
    </row>
    <row r="361" ht="12.75" customHeight="1">
      <c r="O361" s="5"/>
    </row>
    <row r="362" ht="12.75" customHeight="1">
      <c r="O362" s="5"/>
    </row>
    <row r="363" ht="12.75" customHeight="1">
      <c r="O363" s="5"/>
    </row>
    <row r="364" ht="12.75" customHeight="1">
      <c r="O364" s="5"/>
    </row>
    <row r="365" ht="12.75" customHeight="1">
      <c r="O365" s="5"/>
    </row>
    <row r="366" ht="12.75" customHeight="1">
      <c r="O366" s="5"/>
    </row>
    <row r="367" ht="12.75" customHeight="1">
      <c r="O367" s="5"/>
    </row>
    <row r="368" ht="12.75" customHeight="1">
      <c r="O368" s="5"/>
    </row>
    <row r="369" ht="12.75" customHeight="1">
      <c r="O369" s="5"/>
    </row>
    <row r="370" ht="12.75" customHeight="1">
      <c r="O370" s="5"/>
    </row>
    <row r="371" ht="12.75" customHeight="1">
      <c r="O371" s="5"/>
    </row>
    <row r="372" ht="12.75" customHeight="1">
      <c r="O372" s="5"/>
    </row>
    <row r="373" ht="12.75" customHeight="1">
      <c r="O373" s="5"/>
    </row>
    <row r="374" ht="12.75" customHeight="1">
      <c r="O374" s="5"/>
    </row>
    <row r="375" ht="12.75" customHeight="1">
      <c r="O375" s="5"/>
    </row>
    <row r="376" ht="12.75" customHeight="1">
      <c r="O376" s="5"/>
    </row>
    <row r="377" ht="12.75" customHeight="1">
      <c r="O377" s="5"/>
    </row>
    <row r="378" ht="12.75" customHeight="1">
      <c r="O378" s="5"/>
    </row>
    <row r="379" ht="12.75" customHeight="1">
      <c r="O379" s="5"/>
    </row>
    <row r="380" ht="12.75" customHeight="1">
      <c r="O380" s="5"/>
    </row>
    <row r="381" ht="12.75" customHeight="1">
      <c r="O381" s="5"/>
    </row>
    <row r="382" ht="12.75" customHeight="1">
      <c r="O382" s="5"/>
    </row>
    <row r="383" ht="12.75" customHeight="1">
      <c r="O383" s="5"/>
    </row>
    <row r="384" ht="12.75" customHeight="1">
      <c r="O384" s="5"/>
    </row>
    <row r="385" ht="12.75" customHeight="1">
      <c r="O385" s="5"/>
    </row>
    <row r="386" ht="12.75" customHeight="1">
      <c r="O386" s="5"/>
    </row>
    <row r="387" ht="12.75" customHeight="1">
      <c r="O387" s="5"/>
    </row>
    <row r="388" ht="12.75" customHeight="1">
      <c r="O388" s="5"/>
    </row>
    <row r="389" ht="12.75" customHeight="1">
      <c r="O389" s="5"/>
    </row>
    <row r="390" ht="12.75" customHeight="1">
      <c r="O390" s="5"/>
    </row>
    <row r="391" ht="12.75" customHeight="1">
      <c r="O391" s="5"/>
    </row>
    <row r="392" ht="12.75" customHeight="1">
      <c r="O392" s="5"/>
    </row>
    <row r="393" ht="12.75" customHeight="1">
      <c r="O393" s="5"/>
    </row>
    <row r="394" ht="12.75" customHeight="1">
      <c r="O394" s="5"/>
    </row>
    <row r="395" ht="12.75" customHeight="1">
      <c r="O395" s="5"/>
    </row>
    <row r="396" ht="12.75" customHeight="1">
      <c r="O396" s="5"/>
    </row>
    <row r="397" ht="12.75" customHeight="1">
      <c r="O397" s="5"/>
    </row>
    <row r="398" ht="12.75" customHeight="1">
      <c r="O398" s="5"/>
    </row>
    <row r="399" ht="12.75" customHeight="1">
      <c r="O399" s="5"/>
    </row>
    <row r="400" ht="12.75" customHeight="1">
      <c r="O400" s="5"/>
    </row>
    <row r="401" ht="12.75" customHeight="1">
      <c r="O401" s="5"/>
    </row>
    <row r="402" ht="12.75" customHeight="1">
      <c r="O402" s="5"/>
    </row>
    <row r="403" ht="12.75" customHeight="1">
      <c r="O403" s="5"/>
    </row>
    <row r="404" ht="12.75" customHeight="1">
      <c r="O404" s="5"/>
    </row>
    <row r="405" ht="12.75" customHeight="1">
      <c r="O405" s="5"/>
    </row>
    <row r="406" ht="12.75" customHeight="1">
      <c r="O406" s="5"/>
    </row>
    <row r="407" ht="12.75" customHeight="1">
      <c r="O407" s="5"/>
    </row>
    <row r="408" ht="12.75" customHeight="1">
      <c r="O408" s="5"/>
    </row>
    <row r="409" ht="12.75" customHeight="1">
      <c r="O409" s="5"/>
    </row>
    <row r="410" ht="12.75" customHeight="1">
      <c r="O410" s="5"/>
    </row>
    <row r="411" ht="12.75" customHeight="1">
      <c r="O411" s="5"/>
    </row>
    <row r="412" ht="12.75" customHeight="1">
      <c r="O412" s="5"/>
    </row>
    <row r="413" ht="12.75" customHeight="1">
      <c r="O413" s="5"/>
    </row>
    <row r="414" ht="12.75" customHeight="1">
      <c r="O414" s="5"/>
    </row>
    <row r="415" ht="12.75" customHeight="1">
      <c r="O415" s="5"/>
    </row>
    <row r="416" ht="12.75" customHeight="1">
      <c r="O416" s="5"/>
    </row>
    <row r="417" ht="12.75" customHeight="1">
      <c r="O417" s="5"/>
    </row>
    <row r="418" ht="12.75" customHeight="1">
      <c r="O418" s="5"/>
    </row>
    <row r="419" ht="12.75" customHeight="1">
      <c r="O419" s="5"/>
    </row>
    <row r="420" ht="12.75" customHeight="1">
      <c r="O420" s="5"/>
    </row>
    <row r="421" ht="12.75" customHeight="1">
      <c r="O421" s="5"/>
    </row>
    <row r="422" ht="12.75" customHeight="1">
      <c r="O422" s="5"/>
    </row>
    <row r="423" ht="12.75" customHeight="1">
      <c r="O423" s="5"/>
    </row>
    <row r="424" ht="12.75" customHeight="1">
      <c r="O424" s="5"/>
    </row>
    <row r="425" ht="12.75" customHeight="1">
      <c r="O425" s="5"/>
    </row>
    <row r="426" ht="12.75" customHeight="1">
      <c r="O426" s="5"/>
    </row>
    <row r="427" ht="12.75" customHeight="1">
      <c r="O427" s="5"/>
    </row>
    <row r="428" ht="12.75" customHeight="1">
      <c r="O428" s="5"/>
    </row>
    <row r="429" ht="12.75" customHeight="1">
      <c r="O429" s="5"/>
    </row>
    <row r="430" ht="12.75" customHeight="1">
      <c r="O430" s="5"/>
    </row>
    <row r="431" ht="12.75" customHeight="1">
      <c r="O431" s="5"/>
    </row>
    <row r="432" ht="12.75" customHeight="1">
      <c r="O432" s="5"/>
    </row>
    <row r="433" ht="12.75" customHeight="1">
      <c r="O433" s="5"/>
    </row>
    <row r="434" ht="12.75" customHeight="1">
      <c r="O434" s="5"/>
    </row>
    <row r="435" ht="12.75" customHeight="1">
      <c r="O435" s="5"/>
    </row>
    <row r="436" ht="12.75" customHeight="1">
      <c r="O436" s="5"/>
    </row>
    <row r="437" ht="12.75" customHeight="1">
      <c r="O437" s="5"/>
    </row>
    <row r="438" ht="12.75" customHeight="1">
      <c r="O438" s="5"/>
    </row>
    <row r="439" ht="12.75" customHeight="1">
      <c r="O439" s="5"/>
    </row>
    <row r="440" ht="12.75" customHeight="1">
      <c r="O440" s="5"/>
    </row>
    <row r="441" ht="12.75" customHeight="1">
      <c r="O441" s="5"/>
    </row>
    <row r="442" ht="12.75" customHeight="1">
      <c r="O442" s="5"/>
    </row>
    <row r="443" ht="12.75" customHeight="1">
      <c r="O443" s="5"/>
    </row>
    <row r="444" ht="12.75" customHeight="1">
      <c r="O444" s="5"/>
    </row>
    <row r="445" ht="12.75" customHeight="1">
      <c r="O445" s="5"/>
    </row>
    <row r="446" ht="12.75" customHeight="1">
      <c r="O446" s="5"/>
    </row>
    <row r="447" ht="12.75" customHeight="1">
      <c r="O447" s="5"/>
    </row>
    <row r="448" ht="12.75" customHeight="1">
      <c r="O448" s="5"/>
    </row>
    <row r="449" ht="12.75" customHeight="1">
      <c r="O449" s="5"/>
    </row>
    <row r="450" ht="12.75" customHeight="1">
      <c r="O450" s="5"/>
    </row>
    <row r="451" ht="12.75" customHeight="1">
      <c r="O451" s="5"/>
    </row>
    <row r="452" ht="12.75" customHeight="1">
      <c r="O452" s="5"/>
    </row>
    <row r="453" ht="12.75" customHeight="1">
      <c r="O453" s="5"/>
    </row>
    <row r="454" ht="12.75" customHeight="1">
      <c r="O454" s="5"/>
    </row>
    <row r="455" ht="12.75" customHeight="1">
      <c r="O455" s="5"/>
    </row>
    <row r="456" ht="12.75" customHeight="1">
      <c r="O456" s="5"/>
    </row>
    <row r="457" ht="12.75" customHeight="1">
      <c r="O457" s="5"/>
    </row>
    <row r="458" ht="12.75" customHeight="1">
      <c r="O458" s="5"/>
    </row>
    <row r="459" ht="12.75" customHeight="1">
      <c r="O459" s="5"/>
    </row>
    <row r="460" ht="12.75" customHeight="1">
      <c r="O460" s="5"/>
    </row>
    <row r="461" ht="12.75" customHeight="1">
      <c r="O461" s="5"/>
    </row>
    <row r="462" ht="12.75" customHeight="1">
      <c r="O462" s="5"/>
    </row>
    <row r="463" ht="12.75" customHeight="1">
      <c r="O463" s="5"/>
    </row>
    <row r="464" ht="12.75" customHeight="1">
      <c r="O464" s="5"/>
    </row>
    <row r="465" ht="12.75" customHeight="1">
      <c r="O465" s="5"/>
    </row>
    <row r="466" ht="12.75" customHeight="1">
      <c r="O466" s="5"/>
    </row>
    <row r="467" ht="12.75" customHeight="1">
      <c r="O467" s="5"/>
    </row>
    <row r="468" ht="12.75" customHeight="1">
      <c r="O468" s="5"/>
    </row>
    <row r="469" ht="12.75" customHeight="1">
      <c r="O469" s="5"/>
    </row>
    <row r="470" ht="12.75" customHeight="1">
      <c r="O470" s="5"/>
    </row>
    <row r="471" ht="12.75" customHeight="1">
      <c r="O471" s="5"/>
    </row>
    <row r="472" ht="12.75" customHeight="1">
      <c r="O472" s="5"/>
    </row>
    <row r="473" ht="12.75" customHeight="1">
      <c r="O473" s="5"/>
    </row>
    <row r="474" ht="12.75" customHeight="1">
      <c r="O474" s="5"/>
    </row>
    <row r="475" ht="12.75" customHeight="1">
      <c r="O475" s="5"/>
    </row>
    <row r="476" ht="12.75" customHeight="1">
      <c r="O476" s="5"/>
    </row>
    <row r="477" ht="12.75" customHeight="1">
      <c r="O477" s="5"/>
    </row>
    <row r="478" ht="12.75" customHeight="1">
      <c r="O478" s="5"/>
    </row>
    <row r="479" ht="12.75" customHeight="1">
      <c r="O479" s="5"/>
    </row>
    <row r="480" ht="12.75" customHeight="1">
      <c r="O480" s="5"/>
    </row>
    <row r="481" ht="12.75" customHeight="1">
      <c r="O481" s="5"/>
    </row>
    <row r="482" ht="12.75" customHeight="1">
      <c r="O482" s="5"/>
    </row>
    <row r="483" ht="12.75" customHeight="1">
      <c r="O483" s="5"/>
    </row>
    <row r="484" ht="12.75" customHeight="1">
      <c r="O484" s="5"/>
    </row>
    <row r="485" ht="12.75" customHeight="1">
      <c r="O485" s="5"/>
    </row>
    <row r="486" ht="12.75" customHeight="1">
      <c r="O486" s="5"/>
    </row>
    <row r="487" ht="12.75" customHeight="1">
      <c r="O487" s="5"/>
    </row>
    <row r="488" ht="12.75" customHeight="1">
      <c r="O488" s="5"/>
    </row>
    <row r="489" ht="12.75" customHeight="1">
      <c r="O489" s="5"/>
    </row>
    <row r="490" ht="12.75" customHeight="1">
      <c r="O490" s="5"/>
    </row>
    <row r="491" ht="12.75" customHeight="1">
      <c r="O491" s="5"/>
    </row>
    <row r="492" ht="12.75" customHeight="1">
      <c r="O492" s="5"/>
    </row>
    <row r="493" ht="12.75" customHeight="1">
      <c r="O493" s="5"/>
    </row>
    <row r="494" ht="12.75" customHeight="1">
      <c r="O494" s="5"/>
    </row>
    <row r="495" ht="12.75" customHeight="1">
      <c r="O495" s="5"/>
    </row>
    <row r="496" ht="12.75" customHeight="1">
      <c r="O496" s="5"/>
    </row>
    <row r="497" ht="12.75" customHeight="1">
      <c r="O497" s="5"/>
    </row>
    <row r="498" ht="12.75" customHeight="1">
      <c r="O498" s="5"/>
    </row>
    <row r="499" ht="12.75" customHeight="1">
      <c r="O499" s="5"/>
    </row>
    <row r="500" ht="12.75" customHeight="1">
      <c r="O500" s="5"/>
    </row>
    <row r="501" ht="12.75" customHeight="1">
      <c r="O501" s="5"/>
    </row>
    <row r="502" ht="12.75" customHeight="1">
      <c r="O502" s="5"/>
    </row>
    <row r="503" ht="12.75" customHeight="1">
      <c r="O503" s="5"/>
    </row>
    <row r="504" ht="12.75" customHeight="1">
      <c r="O504" s="5"/>
    </row>
    <row r="505" ht="12.75" customHeight="1">
      <c r="O505" s="5"/>
    </row>
    <row r="506" ht="12.75" customHeight="1">
      <c r="O506" s="5"/>
    </row>
    <row r="507" ht="12.75" customHeight="1">
      <c r="O507" s="5"/>
    </row>
    <row r="508" ht="12.75" customHeight="1">
      <c r="O508" s="5"/>
    </row>
    <row r="509" ht="12.75" customHeight="1">
      <c r="O509" s="5"/>
    </row>
    <row r="510" ht="12.75" customHeight="1">
      <c r="O510" s="5"/>
    </row>
    <row r="511" ht="12.75" customHeight="1">
      <c r="O511" s="5"/>
    </row>
    <row r="512" ht="12.75" customHeight="1">
      <c r="O512" s="5"/>
    </row>
    <row r="513" ht="12.75" customHeight="1">
      <c r="O513" s="5"/>
    </row>
    <row r="514" ht="12.75" customHeight="1">
      <c r="O514" s="5"/>
    </row>
    <row r="515" ht="12.75" customHeight="1">
      <c r="O515" s="5"/>
    </row>
    <row r="516" ht="12.75" customHeight="1">
      <c r="O516" s="5"/>
    </row>
    <row r="517" ht="12.75" customHeight="1">
      <c r="O517" s="5"/>
    </row>
    <row r="518" ht="12.75" customHeight="1">
      <c r="O518" s="5"/>
    </row>
    <row r="519" ht="12.75" customHeight="1">
      <c r="O519" s="5"/>
    </row>
    <row r="520" ht="12.75" customHeight="1">
      <c r="O520" s="5"/>
    </row>
    <row r="521" ht="12.75" customHeight="1">
      <c r="O521" s="5"/>
    </row>
    <row r="522" ht="12.75" customHeight="1">
      <c r="O522" s="5"/>
    </row>
    <row r="523" ht="12.75" customHeight="1">
      <c r="O523" s="5"/>
    </row>
    <row r="524" ht="12.75" customHeight="1">
      <c r="O524" s="5"/>
    </row>
    <row r="525" ht="12.75" customHeight="1">
      <c r="O525" s="5"/>
    </row>
    <row r="526" ht="12.75" customHeight="1">
      <c r="O526" s="5"/>
    </row>
    <row r="527" ht="12.75" customHeight="1">
      <c r="O527" s="5"/>
    </row>
    <row r="528" ht="12.75" customHeight="1">
      <c r="O528" s="5"/>
    </row>
    <row r="529" ht="12.75" customHeight="1">
      <c r="O529" s="5"/>
    </row>
    <row r="530" ht="12.75" customHeight="1">
      <c r="O530" s="5"/>
    </row>
    <row r="531" ht="12.75" customHeight="1">
      <c r="O531" s="5"/>
    </row>
    <row r="532" ht="12.75" customHeight="1">
      <c r="O532" s="5"/>
    </row>
    <row r="533" ht="12.75" customHeight="1">
      <c r="O533" s="5"/>
    </row>
    <row r="534" ht="12.75" customHeight="1">
      <c r="O534" s="5"/>
    </row>
    <row r="535" ht="12.75" customHeight="1">
      <c r="O535" s="5"/>
    </row>
    <row r="536" ht="12.75" customHeight="1">
      <c r="O536" s="5"/>
    </row>
    <row r="537" ht="12.75" customHeight="1">
      <c r="O537" s="5"/>
    </row>
    <row r="538" ht="12.75" customHeight="1">
      <c r="O538" s="5"/>
    </row>
    <row r="539" ht="12.75" customHeight="1">
      <c r="O539" s="5"/>
    </row>
    <row r="540" ht="12.75" customHeight="1">
      <c r="O540" s="5"/>
    </row>
    <row r="541" ht="12.75" customHeight="1">
      <c r="O541" s="5"/>
    </row>
    <row r="542" ht="12.75" customHeight="1">
      <c r="O542" s="5"/>
    </row>
    <row r="543" ht="12.75" customHeight="1">
      <c r="O543" s="5"/>
    </row>
    <row r="544" ht="12.75" customHeight="1">
      <c r="O544" s="5"/>
    </row>
    <row r="545" ht="12.75" customHeight="1">
      <c r="O545" s="5"/>
    </row>
    <row r="546" ht="12.75" customHeight="1">
      <c r="O546" s="5"/>
    </row>
    <row r="547" ht="12.75" customHeight="1">
      <c r="O547" s="5"/>
    </row>
    <row r="548" ht="12.75" customHeight="1">
      <c r="O548" s="5"/>
    </row>
    <row r="549" ht="12.75" customHeight="1">
      <c r="O549" s="5"/>
    </row>
    <row r="550" ht="12.75" customHeight="1">
      <c r="O550" s="5"/>
    </row>
    <row r="551" ht="12.75" customHeight="1">
      <c r="O551" s="5"/>
    </row>
    <row r="552" ht="12.75" customHeight="1">
      <c r="O552" s="5"/>
    </row>
    <row r="553" ht="12.75" customHeight="1">
      <c r="O553" s="5"/>
    </row>
    <row r="554" ht="12.75" customHeight="1">
      <c r="O554" s="5"/>
    </row>
    <row r="555" ht="12.75" customHeight="1">
      <c r="O555" s="5"/>
    </row>
    <row r="556" ht="12.75" customHeight="1">
      <c r="O556" s="5"/>
    </row>
    <row r="557" ht="12.75" customHeight="1">
      <c r="O557" s="5"/>
    </row>
    <row r="558" ht="12.75" customHeight="1">
      <c r="O558" s="5"/>
    </row>
    <row r="559" ht="12.75" customHeight="1">
      <c r="O559" s="5"/>
    </row>
    <row r="560" ht="12.75" customHeight="1">
      <c r="O560" s="5"/>
    </row>
    <row r="561" ht="12.75" customHeight="1">
      <c r="O561" s="5"/>
    </row>
    <row r="562" ht="12.75" customHeight="1">
      <c r="O562" s="5"/>
    </row>
    <row r="563" ht="12.75" customHeight="1">
      <c r="O563" s="5"/>
    </row>
    <row r="564" ht="12.75" customHeight="1">
      <c r="O564" s="5"/>
    </row>
    <row r="565" ht="12.75" customHeight="1">
      <c r="O565" s="5"/>
    </row>
    <row r="566" ht="12.75" customHeight="1">
      <c r="O566" s="5"/>
    </row>
    <row r="567" ht="12.75" customHeight="1">
      <c r="O567" s="5"/>
    </row>
    <row r="568" ht="12.75" customHeight="1">
      <c r="O568" s="5"/>
    </row>
    <row r="569" ht="12.75" customHeight="1">
      <c r="O569" s="5"/>
    </row>
    <row r="570" ht="12.75" customHeight="1">
      <c r="O570" s="5"/>
    </row>
    <row r="571" ht="12.75" customHeight="1">
      <c r="O571" s="5"/>
    </row>
    <row r="572" ht="12.75" customHeight="1">
      <c r="O572" s="5"/>
    </row>
    <row r="573" ht="12.75" customHeight="1">
      <c r="O573" s="5"/>
    </row>
    <row r="574" ht="12.75" customHeight="1">
      <c r="O574" s="5"/>
    </row>
    <row r="575" ht="12.75" customHeight="1">
      <c r="O575" s="5"/>
    </row>
    <row r="576" ht="12.75" customHeight="1">
      <c r="O576" s="5"/>
    </row>
    <row r="577" ht="12.75" customHeight="1">
      <c r="O577" s="5"/>
    </row>
    <row r="578" ht="12.75" customHeight="1">
      <c r="O578" s="5"/>
    </row>
    <row r="579" ht="12.75" customHeight="1">
      <c r="O579" s="5"/>
    </row>
    <row r="580" ht="12.75" customHeight="1">
      <c r="O580" s="5"/>
    </row>
    <row r="581" ht="12.75" customHeight="1">
      <c r="O581" s="5"/>
    </row>
    <row r="582" ht="12.75" customHeight="1">
      <c r="O582" s="5"/>
    </row>
    <row r="583" ht="12.75" customHeight="1">
      <c r="O583" s="5"/>
    </row>
    <row r="584" ht="12.75" customHeight="1">
      <c r="O584" s="5"/>
    </row>
    <row r="585" ht="12.75" customHeight="1">
      <c r="O585" s="5"/>
    </row>
    <row r="586" ht="12.75" customHeight="1">
      <c r="O586" s="5"/>
    </row>
    <row r="587" ht="12.75" customHeight="1">
      <c r="O587" s="5"/>
    </row>
    <row r="588" ht="12.75" customHeight="1">
      <c r="O588" s="5"/>
    </row>
    <row r="589" ht="12.75" customHeight="1">
      <c r="O589" s="5"/>
    </row>
    <row r="590" ht="12.75" customHeight="1">
      <c r="O590" s="5"/>
    </row>
    <row r="591" ht="12.75" customHeight="1">
      <c r="O591" s="5"/>
    </row>
    <row r="592" ht="12.75" customHeight="1">
      <c r="O592" s="5"/>
    </row>
    <row r="593" ht="12.75" customHeight="1">
      <c r="O593" s="5"/>
    </row>
    <row r="594" ht="12.75" customHeight="1">
      <c r="O594" s="5"/>
    </row>
    <row r="595" ht="12.75" customHeight="1">
      <c r="O595" s="5"/>
    </row>
    <row r="596" ht="12.75" customHeight="1">
      <c r="O596" s="5"/>
    </row>
    <row r="597" ht="12.75" customHeight="1">
      <c r="O597" s="5"/>
    </row>
    <row r="598" ht="12.75" customHeight="1">
      <c r="O598" s="5"/>
    </row>
    <row r="599" ht="12.75" customHeight="1">
      <c r="O599" s="5"/>
    </row>
    <row r="600" ht="12.75" customHeight="1">
      <c r="O600" s="5"/>
    </row>
    <row r="601" ht="12.75" customHeight="1">
      <c r="O601" s="5"/>
    </row>
    <row r="602" ht="12.75" customHeight="1">
      <c r="O602" s="5"/>
    </row>
    <row r="603" ht="12.75" customHeight="1">
      <c r="O603" s="5"/>
    </row>
    <row r="604" ht="12.75" customHeight="1">
      <c r="O604" s="5"/>
    </row>
    <row r="605" ht="12.75" customHeight="1">
      <c r="O605" s="5"/>
    </row>
    <row r="606" ht="12.75" customHeight="1">
      <c r="O606" s="5"/>
    </row>
    <row r="607" ht="12.75" customHeight="1">
      <c r="O607" s="5"/>
    </row>
    <row r="608" ht="12.75" customHeight="1">
      <c r="O608" s="5"/>
    </row>
    <row r="609" ht="12.75" customHeight="1">
      <c r="O609" s="5"/>
    </row>
    <row r="610" ht="12.75" customHeight="1">
      <c r="O610" s="5"/>
    </row>
    <row r="611" ht="12.75" customHeight="1">
      <c r="O611" s="5"/>
    </row>
    <row r="612" ht="12.75" customHeight="1">
      <c r="O612" s="5"/>
    </row>
    <row r="613" ht="12.75" customHeight="1">
      <c r="O613" s="5"/>
    </row>
    <row r="614" ht="12.75" customHeight="1">
      <c r="O614" s="5"/>
    </row>
    <row r="615" ht="12.75" customHeight="1">
      <c r="O615" s="5"/>
    </row>
    <row r="616" ht="12.75" customHeight="1">
      <c r="O616" s="5"/>
    </row>
    <row r="617" ht="12.75" customHeight="1">
      <c r="O617" s="5"/>
    </row>
    <row r="618" ht="12.75" customHeight="1">
      <c r="O618" s="5"/>
    </row>
    <row r="619" ht="12.75" customHeight="1">
      <c r="O619" s="5"/>
    </row>
    <row r="620" ht="12.75" customHeight="1">
      <c r="O620" s="5"/>
    </row>
    <row r="621" ht="12.75" customHeight="1">
      <c r="O621" s="5"/>
    </row>
    <row r="622" ht="12.75" customHeight="1">
      <c r="O622" s="5"/>
    </row>
    <row r="623" ht="12.75" customHeight="1">
      <c r="O623" s="5"/>
    </row>
    <row r="624" ht="12.75" customHeight="1">
      <c r="O624" s="5"/>
    </row>
    <row r="625" ht="12.75" customHeight="1">
      <c r="O625" s="5"/>
    </row>
    <row r="626" ht="12.75" customHeight="1">
      <c r="O626" s="5"/>
    </row>
    <row r="627" ht="12.75" customHeight="1">
      <c r="O627" s="5"/>
    </row>
    <row r="628" ht="12.75" customHeight="1">
      <c r="O628" s="5"/>
    </row>
    <row r="629" ht="12.75" customHeight="1">
      <c r="O629" s="5"/>
    </row>
    <row r="630" ht="12.75" customHeight="1">
      <c r="O630" s="5"/>
    </row>
    <row r="631" ht="12.75" customHeight="1">
      <c r="O631" s="5"/>
    </row>
    <row r="632" ht="12.75" customHeight="1">
      <c r="O632" s="5"/>
    </row>
    <row r="633" ht="12.75" customHeight="1">
      <c r="O633" s="5"/>
    </row>
    <row r="634" ht="12.75" customHeight="1">
      <c r="O634" s="5"/>
    </row>
    <row r="635" ht="12.75" customHeight="1">
      <c r="O635" s="5"/>
    </row>
    <row r="636" ht="12.75" customHeight="1">
      <c r="O636" s="5"/>
    </row>
    <row r="637" ht="12.75" customHeight="1">
      <c r="O637" s="5"/>
    </row>
    <row r="638" ht="12.75" customHeight="1">
      <c r="O638" s="5"/>
    </row>
    <row r="639" ht="12.75" customHeight="1">
      <c r="O639" s="5"/>
    </row>
    <row r="640" ht="12.75" customHeight="1">
      <c r="O640" s="5"/>
    </row>
    <row r="641" ht="12.75" customHeight="1">
      <c r="O641" s="5"/>
    </row>
    <row r="642" ht="12.75" customHeight="1">
      <c r="O642" s="5"/>
    </row>
    <row r="643" ht="12.75" customHeight="1">
      <c r="O643" s="5"/>
    </row>
    <row r="644" ht="12.75" customHeight="1">
      <c r="O644" s="5"/>
    </row>
    <row r="645" ht="12.75" customHeight="1">
      <c r="O645" s="5"/>
    </row>
    <row r="646" ht="12.75" customHeight="1">
      <c r="O646" s="5"/>
    </row>
    <row r="647" ht="12.75" customHeight="1">
      <c r="O647" s="5"/>
    </row>
    <row r="648" ht="12.75" customHeight="1">
      <c r="O648" s="5"/>
    </row>
    <row r="649" ht="12.75" customHeight="1">
      <c r="O649" s="5"/>
    </row>
    <row r="650" ht="12.75" customHeight="1">
      <c r="O650" s="5"/>
    </row>
    <row r="651" ht="12.75" customHeight="1">
      <c r="O651" s="5"/>
    </row>
    <row r="652" ht="12.75" customHeight="1">
      <c r="O652" s="5"/>
    </row>
    <row r="653" ht="12.75" customHeight="1">
      <c r="O653" s="5"/>
    </row>
    <row r="654" ht="12.75" customHeight="1">
      <c r="O654" s="5"/>
    </row>
    <row r="655" ht="12.75" customHeight="1">
      <c r="O655" s="5"/>
    </row>
    <row r="656" ht="12.75" customHeight="1">
      <c r="O656" s="5"/>
    </row>
    <row r="657" ht="12.75" customHeight="1">
      <c r="O657" s="5"/>
    </row>
    <row r="658" ht="12.75" customHeight="1">
      <c r="O658" s="5"/>
    </row>
    <row r="659" ht="12.75" customHeight="1">
      <c r="O659" s="5"/>
    </row>
    <row r="660" ht="12.75" customHeight="1">
      <c r="O660" s="5"/>
    </row>
    <row r="661" ht="12.75" customHeight="1">
      <c r="O661" s="5"/>
    </row>
    <row r="662" ht="12.75" customHeight="1">
      <c r="O662" s="5"/>
    </row>
    <row r="663" ht="12.75" customHeight="1">
      <c r="O663" s="5"/>
    </row>
    <row r="664" ht="12.75" customHeight="1">
      <c r="O664" s="5"/>
    </row>
    <row r="665" ht="12.75" customHeight="1">
      <c r="O665" s="5"/>
    </row>
    <row r="666" ht="12.75" customHeight="1">
      <c r="O666" s="5"/>
    </row>
    <row r="667" ht="12.75" customHeight="1">
      <c r="O667" s="5"/>
    </row>
    <row r="668" ht="12.75" customHeight="1">
      <c r="O668" s="5"/>
    </row>
    <row r="669" ht="12.75" customHeight="1">
      <c r="O669" s="5"/>
    </row>
    <row r="670" ht="12.75" customHeight="1">
      <c r="O670" s="5"/>
    </row>
    <row r="671" ht="12.75" customHeight="1">
      <c r="O671" s="5"/>
    </row>
    <row r="672" ht="12.75" customHeight="1">
      <c r="O672" s="5"/>
    </row>
    <row r="673" ht="12.75" customHeight="1">
      <c r="O673" s="5"/>
    </row>
    <row r="674" ht="12.75" customHeight="1">
      <c r="O674" s="5"/>
    </row>
    <row r="675" ht="12.75" customHeight="1">
      <c r="O675" s="5"/>
    </row>
    <row r="676" ht="12.75" customHeight="1">
      <c r="O676" s="5"/>
    </row>
    <row r="677" ht="12.75" customHeight="1">
      <c r="O677" s="5"/>
    </row>
    <row r="678" ht="12.75" customHeight="1">
      <c r="O678" s="5"/>
    </row>
    <row r="679" ht="12.75" customHeight="1">
      <c r="O679" s="5"/>
    </row>
    <row r="680" ht="12.75" customHeight="1">
      <c r="O680" s="5"/>
    </row>
    <row r="681" ht="12.75" customHeight="1">
      <c r="O681" s="5"/>
    </row>
    <row r="682" ht="12.75" customHeight="1">
      <c r="O682" s="5"/>
    </row>
    <row r="683" ht="12.75" customHeight="1">
      <c r="O683" s="5"/>
    </row>
    <row r="684" ht="12.75" customHeight="1">
      <c r="O684" s="5"/>
    </row>
    <row r="685" ht="12.75" customHeight="1">
      <c r="O685" s="5"/>
    </row>
    <row r="686" ht="12.75" customHeight="1">
      <c r="O686" s="5"/>
    </row>
    <row r="687" ht="12.75" customHeight="1">
      <c r="O687" s="5"/>
    </row>
    <row r="688" ht="12.75" customHeight="1">
      <c r="O688" s="5"/>
    </row>
    <row r="689" ht="12.75" customHeight="1">
      <c r="O689" s="5"/>
    </row>
    <row r="690" ht="12.75" customHeight="1">
      <c r="O690" s="5"/>
    </row>
    <row r="691" ht="12.75" customHeight="1">
      <c r="O691" s="5"/>
    </row>
    <row r="692" ht="12.75" customHeight="1">
      <c r="O692" s="5"/>
    </row>
    <row r="693" ht="12.75" customHeight="1">
      <c r="O693" s="5"/>
    </row>
    <row r="694" ht="12.75" customHeight="1">
      <c r="O694" s="5"/>
    </row>
    <row r="695" ht="12.75" customHeight="1">
      <c r="O695" s="5"/>
    </row>
    <row r="696" ht="12.75" customHeight="1">
      <c r="O696" s="5"/>
    </row>
    <row r="697" ht="12.75" customHeight="1">
      <c r="O697" s="5"/>
    </row>
    <row r="698" ht="12.75" customHeight="1">
      <c r="O698" s="5"/>
    </row>
    <row r="699" ht="12.75" customHeight="1">
      <c r="O699" s="5"/>
    </row>
    <row r="700" ht="12.75" customHeight="1">
      <c r="O700" s="5"/>
    </row>
    <row r="701" ht="12.75" customHeight="1">
      <c r="O701" s="5"/>
    </row>
    <row r="702" ht="12.75" customHeight="1">
      <c r="O702" s="5"/>
    </row>
    <row r="703" ht="12.75" customHeight="1">
      <c r="O703" s="5"/>
    </row>
    <row r="704" ht="12.75" customHeight="1">
      <c r="O704" s="5"/>
    </row>
    <row r="705" ht="12.75" customHeight="1">
      <c r="O705" s="5"/>
    </row>
    <row r="706" ht="12.75" customHeight="1">
      <c r="O706" s="5"/>
    </row>
    <row r="707" ht="12.75" customHeight="1">
      <c r="O707" s="5"/>
    </row>
    <row r="708" ht="12.75" customHeight="1">
      <c r="O708" s="5"/>
    </row>
    <row r="709" ht="12.75" customHeight="1">
      <c r="O709" s="5"/>
    </row>
    <row r="710" ht="12.75" customHeight="1">
      <c r="O710" s="5"/>
    </row>
    <row r="711" ht="12.75" customHeight="1">
      <c r="O711" s="5"/>
    </row>
    <row r="712" ht="12.75" customHeight="1">
      <c r="O712" s="5"/>
    </row>
    <row r="713" ht="12.75" customHeight="1">
      <c r="O713" s="5"/>
    </row>
    <row r="714" ht="12.75" customHeight="1">
      <c r="O714" s="5"/>
    </row>
    <row r="715" ht="12.75" customHeight="1">
      <c r="O715" s="5"/>
    </row>
    <row r="716" ht="12.75" customHeight="1">
      <c r="O716" s="5"/>
    </row>
    <row r="717" ht="12.75" customHeight="1">
      <c r="O717" s="5"/>
    </row>
    <row r="718" ht="12.75" customHeight="1">
      <c r="O718" s="5"/>
    </row>
    <row r="719" ht="12.75" customHeight="1">
      <c r="O719" s="5"/>
    </row>
    <row r="720" ht="12.75" customHeight="1">
      <c r="O720" s="5"/>
    </row>
    <row r="721" ht="12.75" customHeight="1">
      <c r="O721" s="5"/>
    </row>
    <row r="722" ht="12.75" customHeight="1">
      <c r="O722" s="5"/>
    </row>
    <row r="723" ht="12.75" customHeight="1">
      <c r="O723" s="5"/>
    </row>
    <row r="724" ht="12.75" customHeight="1">
      <c r="O724" s="5"/>
    </row>
    <row r="725" ht="12.75" customHeight="1">
      <c r="O725" s="5"/>
    </row>
    <row r="726" ht="12.75" customHeight="1">
      <c r="O726" s="5"/>
    </row>
    <row r="727" ht="12.75" customHeight="1">
      <c r="O727" s="5"/>
    </row>
    <row r="728" ht="12.75" customHeight="1">
      <c r="O728" s="5"/>
    </row>
    <row r="729" ht="12.75" customHeight="1">
      <c r="O729" s="5"/>
    </row>
    <row r="730" ht="12.75" customHeight="1">
      <c r="O730" s="5"/>
    </row>
    <row r="731" ht="12.75" customHeight="1">
      <c r="O731" s="5"/>
    </row>
    <row r="732" ht="12.75" customHeight="1">
      <c r="O732" s="5"/>
    </row>
    <row r="733" ht="12.75" customHeight="1">
      <c r="O733" s="5"/>
    </row>
    <row r="734" ht="12.75" customHeight="1">
      <c r="O734" s="5"/>
    </row>
    <row r="735" ht="12.75" customHeight="1">
      <c r="O735" s="5"/>
    </row>
    <row r="736" ht="12.75" customHeight="1">
      <c r="O736" s="5"/>
    </row>
    <row r="737" ht="12.75" customHeight="1">
      <c r="O737" s="5"/>
    </row>
    <row r="738" ht="12.75" customHeight="1">
      <c r="O738" s="5"/>
    </row>
    <row r="739" ht="12.75" customHeight="1">
      <c r="O739" s="5"/>
    </row>
    <row r="740" ht="12.75" customHeight="1">
      <c r="O740" s="5"/>
    </row>
    <row r="741" ht="12.75" customHeight="1">
      <c r="O741" s="5"/>
    </row>
    <row r="742" ht="12.75" customHeight="1">
      <c r="O742" s="5"/>
    </row>
    <row r="743" ht="12.75" customHeight="1">
      <c r="O743" s="5"/>
    </row>
    <row r="744" ht="12.75" customHeight="1">
      <c r="O744" s="5"/>
    </row>
    <row r="745" ht="12.75" customHeight="1">
      <c r="O745" s="5"/>
    </row>
    <row r="746" ht="12.75" customHeight="1">
      <c r="O746" s="5"/>
    </row>
    <row r="747" ht="12.75" customHeight="1">
      <c r="O747" s="5"/>
    </row>
    <row r="748" ht="12.75" customHeight="1">
      <c r="O748" s="5"/>
    </row>
    <row r="749" ht="12.75" customHeight="1">
      <c r="O749" s="5"/>
    </row>
    <row r="750" ht="12.75" customHeight="1">
      <c r="O750" s="5"/>
    </row>
    <row r="751" ht="12.75" customHeight="1">
      <c r="O751" s="5"/>
    </row>
    <row r="752" ht="12.75" customHeight="1">
      <c r="O752" s="5"/>
    </row>
    <row r="753" ht="12.75" customHeight="1">
      <c r="O753" s="5"/>
    </row>
    <row r="754" ht="12.75" customHeight="1">
      <c r="O754" s="5"/>
    </row>
    <row r="755" ht="12.75" customHeight="1">
      <c r="O755" s="5"/>
    </row>
    <row r="756" ht="12.75" customHeight="1">
      <c r="O756" s="5"/>
    </row>
    <row r="757" ht="12.75" customHeight="1">
      <c r="O757" s="5"/>
    </row>
    <row r="758" ht="12.75" customHeight="1">
      <c r="O758" s="5"/>
    </row>
    <row r="759" ht="12.75" customHeight="1">
      <c r="O759" s="5"/>
    </row>
    <row r="760" ht="12.75" customHeight="1">
      <c r="O760" s="5"/>
    </row>
    <row r="761" ht="12.75" customHeight="1">
      <c r="O761" s="5"/>
    </row>
    <row r="762" ht="12.75" customHeight="1">
      <c r="O762" s="5"/>
    </row>
    <row r="763" ht="12.75" customHeight="1">
      <c r="O763" s="5"/>
    </row>
    <row r="764" ht="12.75" customHeight="1">
      <c r="O764" s="5"/>
    </row>
    <row r="765" ht="12.75" customHeight="1">
      <c r="O765" s="5"/>
    </row>
    <row r="766" ht="12.75" customHeight="1">
      <c r="O766" s="5"/>
    </row>
    <row r="767" ht="12.75" customHeight="1">
      <c r="O767" s="5"/>
    </row>
    <row r="768" ht="12.75" customHeight="1">
      <c r="O768" s="5"/>
    </row>
    <row r="769" ht="12.75" customHeight="1">
      <c r="O769" s="5"/>
    </row>
    <row r="770" ht="12.75" customHeight="1">
      <c r="O770" s="5"/>
    </row>
    <row r="771" ht="12.75" customHeight="1">
      <c r="O771" s="5"/>
    </row>
    <row r="772" ht="12.75" customHeight="1">
      <c r="O772" s="5"/>
    </row>
    <row r="773" ht="12.75" customHeight="1">
      <c r="O773" s="5"/>
    </row>
    <row r="774" ht="12.75" customHeight="1">
      <c r="O774" s="5"/>
    </row>
    <row r="775" ht="12.75" customHeight="1">
      <c r="O775" s="5"/>
    </row>
    <row r="776" ht="12.75" customHeight="1">
      <c r="O776" s="5"/>
    </row>
    <row r="777" ht="12.75" customHeight="1">
      <c r="O777" s="5"/>
    </row>
    <row r="778" ht="12.75" customHeight="1">
      <c r="O778" s="5"/>
    </row>
    <row r="779" ht="12.75" customHeight="1">
      <c r="O779" s="5"/>
    </row>
    <row r="780" ht="12.75" customHeight="1">
      <c r="O780" s="5"/>
    </row>
    <row r="781" ht="12.75" customHeight="1">
      <c r="O781" s="5"/>
    </row>
    <row r="782" ht="12.75" customHeight="1">
      <c r="O782" s="5"/>
    </row>
    <row r="783" ht="12.75" customHeight="1">
      <c r="O783" s="5"/>
    </row>
    <row r="784" ht="12.75" customHeight="1">
      <c r="O784" s="5"/>
    </row>
    <row r="785" ht="12.75" customHeight="1">
      <c r="O785" s="5"/>
    </row>
    <row r="786" ht="12.75" customHeight="1">
      <c r="O786" s="5"/>
    </row>
    <row r="787" ht="12.75" customHeight="1">
      <c r="O787" s="5"/>
    </row>
    <row r="788" ht="12.75" customHeight="1">
      <c r="O788" s="5"/>
    </row>
    <row r="789" ht="12.75" customHeight="1">
      <c r="O789" s="5"/>
    </row>
    <row r="790" ht="12.75" customHeight="1">
      <c r="O790" s="5"/>
    </row>
    <row r="791" ht="12.75" customHeight="1">
      <c r="O791" s="5"/>
    </row>
    <row r="792" ht="12.75" customHeight="1">
      <c r="O792" s="5"/>
    </row>
    <row r="793" ht="12.75" customHeight="1">
      <c r="O793" s="5"/>
    </row>
    <row r="794" ht="12.75" customHeight="1">
      <c r="O794" s="5"/>
    </row>
    <row r="795" ht="12.75" customHeight="1">
      <c r="O795" s="5"/>
    </row>
    <row r="796" ht="12.75" customHeight="1">
      <c r="O796" s="5"/>
    </row>
    <row r="797" ht="12.75" customHeight="1">
      <c r="O797" s="5"/>
    </row>
    <row r="798" ht="12.75" customHeight="1">
      <c r="O798" s="5"/>
    </row>
    <row r="799" ht="12.75" customHeight="1">
      <c r="O799" s="5"/>
    </row>
    <row r="800" ht="12.75" customHeight="1">
      <c r="O800" s="5"/>
    </row>
    <row r="801" ht="12.75" customHeight="1">
      <c r="O801" s="5"/>
    </row>
    <row r="802" ht="12.75" customHeight="1">
      <c r="O802" s="5"/>
    </row>
    <row r="803" ht="12.75" customHeight="1">
      <c r="O803" s="5"/>
    </row>
    <row r="804" ht="12.75" customHeight="1">
      <c r="O804" s="5"/>
    </row>
    <row r="805" ht="12.75" customHeight="1">
      <c r="O805" s="5"/>
    </row>
    <row r="806" ht="12.75" customHeight="1">
      <c r="O806" s="5"/>
    </row>
    <row r="807" ht="12.75" customHeight="1">
      <c r="O807" s="5"/>
    </row>
    <row r="808" ht="12.75" customHeight="1">
      <c r="O808" s="5"/>
    </row>
    <row r="809" ht="12.75" customHeight="1">
      <c r="O809" s="5"/>
    </row>
    <row r="810" ht="12.75" customHeight="1">
      <c r="O810" s="5"/>
    </row>
    <row r="811" ht="12.75" customHeight="1">
      <c r="O811" s="5"/>
    </row>
    <row r="812" ht="12.75" customHeight="1">
      <c r="O812" s="5"/>
    </row>
    <row r="813" ht="12.75" customHeight="1">
      <c r="O813" s="5"/>
    </row>
    <row r="814" ht="12.75" customHeight="1">
      <c r="O814" s="5"/>
    </row>
    <row r="815" ht="12.75" customHeight="1">
      <c r="O815" s="5"/>
    </row>
    <row r="816" ht="12.75" customHeight="1">
      <c r="O816" s="5"/>
    </row>
    <row r="817" ht="12.75" customHeight="1">
      <c r="O817" s="5"/>
    </row>
    <row r="818" ht="12.75" customHeight="1">
      <c r="O818" s="5"/>
    </row>
    <row r="819" ht="12.75" customHeight="1">
      <c r="O819" s="5"/>
    </row>
    <row r="820" ht="12.75" customHeight="1">
      <c r="O820" s="5"/>
    </row>
    <row r="821" ht="12.75" customHeight="1">
      <c r="O821" s="5"/>
    </row>
    <row r="822" ht="12.75" customHeight="1">
      <c r="O822" s="5"/>
    </row>
    <row r="823" ht="12.75" customHeight="1">
      <c r="O823" s="5"/>
    </row>
    <row r="824" ht="12.75" customHeight="1">
      <c r="O824" s="5"/>
    </row>
    <row r="825" ht="12.75" customHeight="1">
      <c r="O825" s="5"/>
    </row>
    <row r="826" ht="12.75" customHeight="1">
      <c r="O826" s="5"/>
    </row>
    <row r="827" ht="12.75" customHeight="1">
      <c r="O827" s="5"/>
    </row>
    <row r="828" ht="12.75" customHeight="1">
      <c r="O828" s="5"/>
    </row>
    <row r="829" ht="12.75" customHeight="1">
      <c r="O829" s="5"/>
    </row>
    <row r="830" ht="12.75" customHeight="1">
      <c r="O830" s="5"/>
    </row>
    <row r="831" ht="12.75" customHeight="1">
      <c r="O831" s="5"/>
    </row>
    <row r="832" ht="12.75" customHeight="1">
      <c r="O832" s="5"/>
    </row>
    <row r="833" ht="12.75" customHeight="1">
      <c r="O833" s="5"/>
    </row>
    <row r="834" ht="12.75" customHeight="1">
      <c r="O834" s="5"/>
    </row>
    <row r="835" ht="12.75" customHeight="1">
      <c r="O835" s="5"/>
    </row>
    <row r="836" ht="12.75" customHeight="1">
      <c r="O836" s="5"/>
    </row>
    <row r="837" ht="12.75" customHeight="1">
      <c r="O837" s="5"/>
    </row>
    <row r="838" ht="12.75" customHeight="1">
      <c r="O838" s="5"/>
    </row>
    <row r="839" ht="12.75" customHeight="1">
      <c r="O839" s="5"/>
    </row>
    <row r="840" ht="12.75" customHeight="1">
      <c r="O840" s="5"/>
    </row>
    <row r="841" ht="12.75" customHeight="1">
      <c r="O841" s="5"/>
    </row>
    <row r="842" ht="12.75" customHeight="1">
      <c r="O842" s="5"/>
    </row>
    <row r="843" ht="12.75" customHeight="1">
      <c r="O843" s="5"/>
    </row>
    <row r="844" ht="12.75" customHeight="1">
      <c r="O844" s="5"/>
    </row>
    <row r="845" ht="12.75" customHeight="1">
      <c r="O845" s="5"/>
    </row>
    <row r="846" ht="12.75" customHeight="1">
      <c r="O846" s="5"/>
    </row>
    <row r="847" ht="12.75" customHeight="1">
      <c r="O847" s="5"/>
    </row>
    <row r="848" ht="12.75" customHeight="1">
      <c r="O848" s="5"/>
    </row>
    <row r="849" ht="12.75" customHeight="1">
      <c r="O849" s="5"/>
    </row>
    <row r="850" ht="12.75" customHeight="1">
      <c r="O850" s="5"/>
    </row>
    <row r="851" ht="12.75" customHeight="1">
      <c r="O851" s="5"/>
    </row>
    <row r="852" ht="12.75" customHeight="1">
      <c r="O852" s="5"/>
    </row>
    <row r="853" ht="12.75" customHeight="1">
      <c r="O853" s="5"/>
    </row>
    <row r="854" ht="12.75" customHeight="1">
      <c r="O854" s="5"/>
    </row>
    <row r="855" ht="12.75" customHeight="1">
      <c r="O855" s="5"/>
    </row>
    <row r="856" ht="12.75" customHeight="1">
      <c r="O856" s="5"/>
    </row>
    <row r="857" ht="12.75" customHeight="1">
      <c r="O857" s="5"/>
    </row>
    <row r="858" ht="12.75" customHeight="1">
      <c r="O858" s="5"/>
    </row>
    <row r="859" ht="12.75" customHeight="1">
      <c r="O859" s="5"/>
    </row>
    <row r="860" ht="12.75" customHeight="1">
      <c r="O860" s="5"/>
    </row>
    <row r="861" ht="12.75" customHeight="1">
      <c r="O861" s="5"/>
    </row>
    <row r="862" ht="12.75" customHeight="1">
      <c r="O862" s="5"/>
    </row>
    <row r="863" ht="12.75" customHeight="1">
      <c r="O863" s="5"/>
    </row>
    <row r="864" ht="12.75" customHeight="1">
      <c r="O864" s="5"/>
    </row>
    <row r="865" ht="12.75" customHeight="1">
      <c r="O865" s="5"/>
    </row>
    <row r="866" ht="12.75" customHeight="1">
      <c r="O866" s="5"/>
    </row>
    <row r="867" ht="12.75" customHeight="1">
      <c r="O867" s="5"/>
    </row>
    <row r="868" ht="12.75" customHeight="1">
      <c r="O868" s="5"/>
    </row>
    <row r="869" ht="12.75" customHeight="1">
      <c r="O869" s="5"/>
    </row>
    <row r="870" ht="12.75" customHeight="1">
      <c r="O870" s="5"/>
    </row>
    <row r="871" ht="12.75" customHeight="1">
      <c r="O871" s="5"/>
    </row>
    <row r="872" ht="12.75" customHeight="1">
      <c r="O872" s="5"/>
    </row>
    <row r="873" ht="12.75" customHeight="1">
      <c r="O873" s="5"/>
    </row>
    <row r="874" ht="12.75" customHeight="1">
      <c r="O874" s="5"/>
    </row>
    <row r="875" ht="12.75" customHeight="1">
      <c r="O875" s="5"/>
    </row>
    <row r="876" ht="12.75" customHeight="1">
      <c r="O876" s="5"/>
    </row>
    <row r="877" ht="12.75" customHeight="1">
      <c r="O877" s="5"/>
    </row>
    <row r="878" ht="12.75" customHeight="1">
      <c r="O878" s="5"/>
    </row>
    <row r="879" ht="12.75" customHeight="1">
      <c r="O879" s="5"/>
    </row>
    <row r="880" ht="12.75" customHeight="1">
      <c r="O880" s="5"/>
    </row>
    <row r="881" ht="12.75" customHeight="1">
      <c r="O881" s="5"/>
    </row>
    <row r="882" ht="12.75" customHeight="1">
      <c r="O882" s="5"/>
    </row>
    <row r="883" ht="12.75" customHeight="1">
      <c r="O883" s="5"/>
    </row>
    <row r="884" ht="12.75" customHeight="1">
      <c r="O884" s="5"/>
    </row>
    <row r="885" ht="12.75" customHeight="1">
      <c r="O885" s="5"/>
    </row>
    <row r="886" ht="12.75" customHeight="1">
      <c r="O886" s="5"/>
    </row>
    <row r="887" ht="12.75" customHeight="1">
      <c r="O887" s="5"/>
    </row>
    <row r="888" ht="12.75" customHeight="1">
      <c r="O888" s="5"/>
    </row>
    <row r="889" ht="12.75" customHeight="1">
      <c r="O889" s="5"/>
    </row>
    <row r="890" ht="12.75" customHeight="1">
      <c r="O890" s="5"/>
    </row>
    <row r="891" ht="12.75" customHeight="1">
      <c r="O891" s="5"/>
    </row>
    <row r="892" ht="12.75" customHeight="1">
      <c r="O892" s="5"/>
    </row>
    <row r="893" ht="12.75" customHeight="1">
      <c r="O893" s="5"/>
    </row>
    <row r="894" ht="12.75" customHeight="1">
      <c r="O894" s="5"/>
    </row>
    <row r="895" ht="12.75" customHeight="1">
      <c r="O895" s="5"/>
    </row>
    <row r="896" ht="12.75" customHeight="1">
      <c r="O896" s="5"/>
    </row>
    <row r="897" ht="12.75" customHeight="1">
      <c r="O897" s="5"/>
    </row>
    <row r="898" ht="12.75" customHeight="1">
      <c r="O898" s="5"/>
    </row>
    <row r="899" ht="12.75" customHeight="1">
      <c r="O899" s="5"/>
    </row>
    <row r="900" ht="12.75" customHeight="1">
      <c r="O900" s="5"/>
    </row>
    <row r="901" ht="12.75" customHeight="1">
      <c r="O901" s="5"/>
    </row>
    <row r="902" ht="12.75" customHeight="1">
      <c r="O902" s="5"/>
    </row>
    <row r="903" ht="12.75" customHeight="1">
      <c r="O903" s="5"/>
    </row>
    <row r="904" ht="12.75" customHeight="1">
      <c r="O904" s="5"/>
    </row>
    <row r="905" ht="12.75" customHeight="1">
      <c r="O905" s="5"/>
    </row>
    <row r="906" ht="12.75" customHeight="1">
      <c r="O906" s="5"/>
    </row>
    <row r="907" ht="12.75" customHeight="1">
      <c r="O907" s="5"/>
    </row>
    <row r="908" ht="12.75" customHeight="1">
      <c r="O908" s="5"/>
    </row>
    <row r="909" ht="12.75" customHeight="1">
      <c r="O909" s="5"/>
    </row>
    <row r="910" ht="12.75" customHeight="1">
      <c r="O910" s="5"/>
    </row>
    <row r="911" ht="12.75" customHeight="1">
      <c r="O911" s="5"/>
    </row>
    <row r="912" ht="12.75" customHeight="1">
      <c r="O912" s="5"/>
    </row>
    <row r="913" ht="12.75" customHeight="1">
      <c r="O913" s="5"/>
    </row>
    <row r="914" ht="12.75" customHeight="1">
      <c r="O914" s="5"/>
    </row>
    <row r="915" ht="12.75" customHeight="1">
      <c r="O915" s="5"/>
    </row>
    <row r="916" ht="12.75" customHeight="1">
      <c r="O916" s="5"/>
    </row>
    <row r="917" ht="12.75" customHeight="1">
      <c r="O917" s="5"/>
    </row>
    <row r="918" ht="12.75" customHeight="1">
      <c r="O918" s="5"/>
    </row>
    <row r="919" ht="12.75" customHeight="1">
      <c r="O919" s="5"/>
    </row>
    <row r="920" ht="12.75" customHeight="1">
      <c r="O920" s="5"/>
    </row>
    <row r="921" ht="12.75" customHeight="1">
      <c r="O921" s="5"/>
    </row>
    <row r="922" ht="12.75" customHeight="1">
      <c r="O922" s="5"/>
    </row>
    <row r="923" ht="12.75" customHeight="1">
      <c r="O923" s="5"/>
    </row>
    <row r="924" ht="12.75" customHeight="1">
      <c r="O924" s="5"/>
    </row>
    <row r="925" ht="12.75" customHeight="1">
      <c r="O925" s="5"/>
    </row>
    <row r="926" ht="12.75" customHeight="1">
      <c r="O926" s="5"/>
    </row>
    <row r="927" ht="12.75" customHeight="1">
      <c r="O927" s="5"/>
    </row>
    <row r="928" ht="12.75" customHeight="1">
      <c r="O928" s="5"/>
    </row>
    <row r="929" ht="12.75" customHeight="1">
      <c r="O929" s="5"/>
    </row>
    <row r="930" ht="12.75" customHeight="1">
      <c r="O930" s="5"/>
    </row>
    <row r="931" ht="12.75" customHeight="1">
      <c r="O931" s="5"/>
    </row>
    <row r="932" ht="12.75" customHeight="1">
      <c r="O932" s="5"/>
    </row>
    <row r="933" ht="12.75" customHeight="1">
      <c r="O933" s="5"/>
    </row>
    <row r="934" ht="12.75" customHeight="1">
      <c r="O934" s="5"/>
    </row>
    <row r="935" ht="12.75" customHeight="1">
      <c r="O935" s="5"/>
    </row>
    <row r="936" ht="12.75" customHeight="1">
      <c r="O936" s="5"/>
    </row>
    <row r="937" ht="12.75" customHeight="1">
      <c r="O937" s="5"/>
    </row>
    <row r="938" ht="12.75" customHeight="1">
      <c r="O938" s="5"/>
    </row>
    <row r="939" ht="12.75" customHeight="1">
      <c r="O939" s="5"/>
    </row>
    <row r="940" ht="12.75" customHeight="1">
      <c r="O940" s="5"/>
    </row>
    <row r="941" ht="12.75" customHeight="1">
      <c r="O941" s="5"/>
    </row>
    <row r="942" ht="12.75" customHeight="1">
      <c r="O942" s="5"/>
    </row>
    <row r="943" ht="12.75" customHeight="1">
      <c r="O943" s="5"/>
    </row>
    <row r="944" ht="12.75" customHeight="1">
      <c r="O944" s="5"/>
    </row>
    <row r="945" ht="12.75" customHeight="1">
      <c r="O945" s="5"/>
    </row>
    <row r="946" ht="12.75" customHeight="1">
      <c r="O946" s="5"/>
    </row>
    <row r="947" ht="12.75" customHeight="1">
      <c r="O947" s="5"/>
    </row>
    <row r="948" ht="12.75" customHeight="1">
      <c r="O948" s="5"/>
    </row>
    <row r="949" ht="12.75" customHeight="1">
      <c r="O949" s="5"/>
    </row>
    <row r="950" ht="12.75" customHeight="1">
      <c r="O950" s="5"/>
    </row>
    <row r="951" ht="12.75" customHeight="1">
      <c r="O951" s="5"/>
    </row>
    <row r="952" ht="12.75" customHeight="1">
      <c r="O952" s="5"/>
    </row>
    <row r="953" ht="12.75" customHeight="1">
      <c r="O953" s="5"/>
    </row>
    <row r="954" ht="12.75" customHeight="1">
      <c r="O954" s="5"/>
    </row>
    <row r="955" ht="12.75" customHeight="1">
      <c r="O955" s="5"/>
    </row>
    <row r="956" ht="12.75" customHeight="1">
      <c r="O956" s="5"/>
    </row>
    <row r="957" ht="12.75" customHeight="1">
      <c r="O957" s="5"/>
    </row>
    <row r="958" ht="12.75" customHeight="1">
      <c r="O958" s="5"/>
    </row>
    <row r="959" ht="12.75" customHeight="1">
      <c r="O959" s="5"/>
    </row>
    <row r="960" ht="12.75" customHeight="1">
      <c r="O960" s="5"/>
    </row>
    <row r="961" ht="12.75" customHeight="1">
      <c r="O961" s="5"/>
    </row>
    <row r="962" ht="12.75" customHeight="1">
      <c r="O962" s="5"/>
    </row>
    <row r="963" ht="12.75" customHeight="1">
      <c r="O963" s="5"/>
    </row>
    <row r="964" ht="12.75" customHeight="1">
      <c r="O964" s="5"/>
    </row>
    <row r="965" ht="12.75" customHeight="1">
      <c r="O965" s="5"/>
    </row>
    <row r="966" ht="12.75" customHeight="1">
      <c r="O966" s="5"/>
    </row>
    <row r="967" ht="12.75" customHeight="1">
      <c r="O967" s="5"/>
    </row>
    <row r="968" ht="12.75" customHeight="1">
      <c r="O968" s="5"/>
    </row>
    <row r="969" ht="12.75" customHeight="1">
      <c r="O969" s="5"/>
    </row>
    <row r="970" ht="12.75" customHeight="1">
      <c r="O970" s="5"/>
    </row>
    <row r="971" ht="12.75" customHeight="1">
      <c r="O971" s="5"/>
    </row>
    <row r="972" ht="12.75" customHeight="1">
      <c r="O972" s="5"/>
    </row>
    <row r="973" ht="12.75" customHeight="1">
      <c r="O973" s="5"/>
    </row>
    <row r="974" ht="12.75" customHeight="1">
      <c r="O974" s="5"/>
    </row>
    <row r="975" ht="12.75" customHeight="1">
      <c r="O975" s="5"/>
    </row>
    <row r="976" ht="12.75" customHeight="1">
      <c r="O976" s="5"/>
    </row>
    <row r="977" ht="12.75" customHeight="1">
      <c r="O977" s="5"/>
    </row>
    <row r="978" ht="12.75" customHeight="1">
      <c r="O978" s="5"/>
    </row>
    <row r="979" ht="12.75" customHeight="1">
      <c r="O979" s="5"/>
    </row>
    <row r="980" ht="12.75" customHeight="1">
      <c r="O980" s="5"/>
    </row>
    <row r="981" ht="12.75" customHeight="1">
      <c r="O981" s="5"/>
    </row>
    <row r="982" ht="12.75" customHeight="1">
      <c r="O982" s="5"/>
    </row>
    <row r="983" ht="12.75" customHeight="1">
      <c r="O983" s="5"/>
    </row>
    <row r="984" ht="12.75" customHeight="1">
      <c r="O984" s="5"/>
    </row>
    <row r="985" ht="12.75" customHeight="1">
      <c r="O985" s="5"/>
    </row>
    <row r="986" ht="12.75" customHeight="1">
      <c r="O986" s="5"/>
    </row>
    <row r="987" ht="12.75" customHeight="1">
      <c r="O987" s="5"/>
    </row>
    <row r="988" ht="12.75" customHeight="1">
      <c r="O988" s="5"/>
    </row>
    <row r="989" ht="12.75" customHeight="1">
      <c r="O989" s="5"/>
    </row>
    <row r="990" ht="12.75" customHeight="1">
      <c r="O990" s="5"/>
    </row>
    <row r="991" ht="12.75" customHeight="1">
      <c r="O991" s="5"/>
    </row>
    <row r="992" ht="12.75" customHeight="1">
      <c r="O992" s="5"/>
    </row>
    <row r="993" ht="12.75" customHeight="1">
      <c r="O993" s="5"/>
    </row>
    <row r="994" ht="12.75" customHeight="1">
      <c r="O994" s="5"/>
    </row>
    <row r="995" ht="12.75" customHeight="1">
      <c r="O995" s="5"/>
    </row>
    <row r="996" ht="12.75" customHeight="1">
      <c r="O996" s="5"/>
    </row>
    <row r="997" ht="12.75" customHeight="1">
      <c r="O997" s="5"/>
    </row>
    <row r="998" ht="12.75" customHeight="1">
      <c r="O998" s="5"/>
    </row>
    <row r="999" ht="12.75" customHeight="1">
      <c r="O999" s="5"/>
    </row>
    <row r="1000" ht="12.75" customHeight="1">
      <c r="O1000" s="5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2016-01-28T15:40:27Z</dcterms:created>
  <dc:creator>Fiona H. Barwick PhD</dc:creator>
</cp:coreProperties>
</file>